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y_sak\iCloudDrive\〇JC\2024年度\○NBC　子供みらい共育委員会（案）\青少年育成事業\723-12K-0324S\siryoh\sankoh\"/>
    </mc:Choice>
  </mc:AlternateContent>
  <xr:revisionPtr revIDLastSave="0" documentId="13_ncr:1_{008E563E-82BB-41E9-8957-2192012D1279}" xr6:coauthVersionLast="47" xr6:coauthVersionMax="47" xr10:uidLastSave="{00000000-0000-0000-0000-000000000000}"/>
  <bookViews>
    <workbookView xWindow="-96" yWindow="0" windowWidth="11712" windowHeight="14736" xr2:uid="{00000000-000D-0000-FFFF-FFFF00000000}"/>
  </bookViews>
  <sheets>
    <sheet name="Sheet1 (2)" sheetId="2" r:id="rId1"/>
    <sheet name="Sheet1" sheetId="1" r:id="rId2"/>
  </sheets>
  <definedNames>
    <definedName name="職員台帳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9" i="2" l="1"/>
  <c r="D28" i="2"/>
  <c r="D27" i="2"/>
  <c r="D26" i="2"/>
  <c r="D17" i="2"/>
  <c r="D16" i="2"/>
  <c r="D15" i="2"/>
  <c r="D14" i="2"/>
  <c r="D13" i="2"/>
  <c r="D12" i="2"/>
  <c r="D11" i="2"/>
  <c r="D10" i="2"/>
  <c r="D9" i="2"/>
  <c r="D8" i="2"/>
  <c r="D7" i="2"/>
  <c r="D6" i="2"/>
  <c r="D5" i="2"/>
  <c r="D4" i="2"/>
  <c r="D3" i="2"/>
  <c r="D30" i="1"/>
  <c r="D29" i="1"/>
  <c r="D28" i="1"/>
  <c r="D27" i="1"/>
  <c r="D38" i="1" s="1"/>
  <c r="F38" i="1" s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32" i="2" l="1"/>
  <c r="D36" i="2"/>
  <c r="F36" i="2" s="1"/>
  <c r="D37" i="2"/>
  <c r="F37" i="2" s="1"/>
  <c r="D38" i="2"/>
  <c r="F38" i="2" s="1"/>
  <c r="D36" i="1"/>
  <c r="F36" i="1"/>
  <c r="D37" i="1"/>
  <c r="F37" i="1" s="1"/>
  <c r="D32" i="1"/>
  <c r="F39" i="2" l="1"/>
  <c r="D39" i="2"/>
  <c r="F39" i="1"/>
  <c r="D39" i="1"/>
</calcChain>
</file>

<file path=xl/sharedStrings.xml><?xml version="1.0" encoding="utf-8"?>
<sst xmlns="http://schemas.openxmlformats.org/spreadsheetml/2006/main" count="215" uniqueCount="47">
  <si>
    <t>書類名称</t>
    <rPh sb="0" eb="4">
      <t>ショルイメイショウ</t>
    </rPh>
    <phoneticPr fontId="1"/>
  </si>
  <si>
    <t>事業①「糸魚川」アンケート（子供向け）</t>
    <phoneticPr fontId="1"/>
  </si>
  <si>
    <t>事業①「糸魚川」アンケート（講師向け）</t>
  </si>
  <si>
    <t>事業①「糸魚川」参加者御礼状</t>
  </si>
  <si>
    <t>事業①「糸魚川」講師御礼状</t>
  </si>
  <si>
    <t>事業①「糸魚川」グループワークシート</t>
  </si>
  <si>
    <t>事業②「村上」アンケート（子供向け）</t>
  </si>
  <si>
    <t>事業②「村上」アンケート（講師向け）</t>
  </si>
  <si>
    <t>事業②「村上」参加者御礼状</t>
  </si>
  <si>
    <t>事業②「村上」講師御礼状</t>
  </si>
  <si>
    <t>事業②「村上」グループワークシート</t>
  </si>
  <si>
    <t>事業③「加茂」アンケート（子供向け）</t>
  </si>
  <si>
    <t>事業③「加茂」アンケート（講師向け）</t>
  </si>
  <si>
    <t>事業③「加茂」参加者御礼状</t>
  </si>
  <si>
    <t>事業③「加茂」講師御礼状</t>
  </si>
  <si>
    <t>事業③「加茂」グループワークシート</t>
  </si>
  <si>
    <t xml:space="preserve">事業企画書 </t>
  </si>
  <si>
    <t>後援申請書　新潟県教育委員会</t>
  </si>
  <si>
    <t>後援申請書　糸魚川市教育委員会</t>
  </si>
  <si>
    <t>後援申請書　村上市教育委員会</t>
  </si>
  <si>
    <t>後援申請書　加茂市教育委員会</t>
  </si>
  <si>
    <t>糸魚川市　広報誌記事掲載申込書</t>
  </si>
  <si>
    <t>村上市　市報記事掲載申込書</t>
  </si>
  <si>
    <t>加茂市　広報誌記事掲載申込書</t>
  </si>
  <si>
    <t>プレスリリース　事業①「糸魚川」</t>
  </si>
  <si>
    <t>プレスリリース　事業②「村上」</t>
  </si>
  <si>
    <t>プレスリリース　事業③「加茂」</t>
  </si>
  <si>
    <t>事業紹介ポスター掲示のお願い</t>
  </si>
  <si>
    <t>部数</t>
    <rPh sb="0" eb="2">
      <t>ブスウ</t>
    </rPh>
    <phoneticPr fontId="1"/>
  </si>
  <si>
    <t>サイズ</t>
    <phoneticPr fontId="1"/>
  </si>
  <si>
    <t>ページ数</t>
    <rPh sb="3" eb="4">
      <t>スウ</t>
    </rPh>
    <phoneticPr fontId="1"/>
  </si>
  <si>
    <t>A4</t>
    <phoneticPr fontId="1"/>
  </si>
  <si>
    <t>白黒</t>
    <rPh sb="0" eb="2">
      <t>シロクロ</t>
    </rPh>
    <phoneticPr fontId="1"/>
  </si>
  <si>
    <t>色種別</t>
    <rPh sb="0" eb="3">
      <t>イロシュベツ</t>
    </rPh>
    <phoneticPr fontId="1"/>
  </si>
  <si>
    <t>カラー</t>
    <phoneticPr fontId="1"/>
  </si>
  <si>
    <t>白黒A4</t>
    <rPh sb="0" eb="2">
      <t>シロクロ</t>
    </rPh>
    <phoneticPr fontId="1"/>
  </si>
  <si>
    <t>カラーA4</t>
    <phoneticPr fontId="1"/>
  </si>
  <si>
    <t>白黒A3</t>
    <rPh sb="0" eb="2">
      <t>シロクロ</t>
    </rPh>
    <phoneticPr fontId="1"/>
  </si>
  <si>
    <t>A3</t>
    <phoneticPr fontId="1"/>
  </si>
  <si>
    <t>合計</t>
    <rPh sb="0" eb="2">
      <t>ゴウケイ</t>
    </rPh>
    <phoneticPr fontId="1"/>
  </si>
  <si>
    <t>枚数</t>
    <rPh sb="0" eb="2">
      <t>マイスウ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</si>
  <si>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</si>
  <si>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</si>
  <si>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集計表</t>
    <rPh sb="0" eb="3">
      <t>シュウケイヒョウ</t>
    </rPh>
    <phoneticPr fontId="1"/>
  </si>
  <si>
    <t>印刷物集計表</t>
    <rPh sb="0" eb="6">
      <t>インサツブツシュウケイヒョウ</t>
    </rPh>
    <phoneticPr fontId="1"/>
  </si>
  <si>
    <t>※金額は税別</t>
    <rPh sb="1" eb="3">
      <t>キンガク</t>
    </rPh>
    <rPh sb="4" eb="6">
      <t>ゼイベツ</t>
    </rPh>
    <phoneticPr fontId="1"/>
  </si>
  <si>
    <t>電子</t>
    <rPh sb="0" eb="2">
      <t>デンシ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</si>
</sst>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4"/>
      <color theme="1"/>
      <name val="Yu Gothic"/>
      <family val="2"/>
      <scheme val="minor"/>
    </font>
    <font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>
      <alignment vertical="center"/>
    </xf>
    <xf numFmtId="0" fontId="3" fillId="0" borderId="0"/>
  </cellStyleXfs>
  <cellXfs count="5">
    <xf numFmtId="0" fontId="0" fillId="0" borderId="0" xfId="0"/>
    <xf numFmtId="0" fontId="0" fillId="0" borderId="1" xfId="0" applyBorder="1"/>
    <xf numFmtId="0" fontId="0" fillId="2" borderId="1" xfId="0" applyFill="1" applyBorder="1"/>
    <xf numFmtId="0" fontId="2" fillId="0" borderId="0" xfId="0" applyFont="1"/>
    <xf numFmtId="0" fontId="0" fillId="0" borderId="0" xfId="0" applyAlignment="1">
      <alignment horizontal="right"/>
    </xf>
  </cellXfs>
  <cellStyles count="3">
    <cellStyle name="標準" xfId="0" builtinId="0"/>
    <cellStyle name="標準 2" xfId="1" xr:uid="{68BBE7F1-F698-489B-BD2A-D57E47661FC6}"/>
    <cellStyle name="標準 2 2" xfId="2" xr:uid="{F5EDE513-EEA3-47D6-B986-EDE4ECAD335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183067-B3D9-4157-97FF-8649338DC62E}">
  <dimension ref="A1:F39"/>
  <sheetViews>
    <sheetView tabSelected="1" view="pageBreakPreview" topLeftCell="A18" zoomScaleNormal="100" zoomScaleSheetLayoutView="100" workbookViewId="0">
      <selection activeCell="A29" sqref="A29"/>
    </sheetView>
  </sheetViews>
  <sheetFormatPr defaultRowHeight="18"/>
  <cols>
    <col min="1" max="1" width="37.796875" bestFit="1" customWidth="1"/>
    <col min="2" max="2" width="9.296875" bestFit="1" customWidth="1"/>
    <col min="4" max="4" width="5.8984375" bestFit="1" customWidth="1"/>
    <col min="5" max="5" width="7.3984375" bestFit="1" customWidth="1"/>
  </cols>
  <sheetData>
    <row r="1" spans="1:6" ht="22.2">
      <c r="A1" s="3" t="s">
        <v>44</v>
      </c>
    </row>
    <row r="2" spans="1:6">
      <c r="A2" s="1" t="s">
        <v>0</v>
      </c>
      <c r="B2" s="1" t="s">
        <v>30</v>
      </c>
      <c r="C2" s="1" t="s">
        <v>28</v>
      </c>
      <c r="D2" s="1" t="s">
        <v>40</v>
      </c>
      <c r="E2" s="1" t="s">
        <v>29</v>
      </c>
      <c r="F2" s="1" t="s">
        <v>33</v>
      </c>
    </row>
    <row r="3" spans="1:6">
      <c r="A3" s="1" t="s">
        <v>1</v>
      </c>
      <c r="B3" s="1">
        <v>1</v>
      </c>
      <c r="C3" s="1">
        <v>15</v>
      </c>
      <c r="D3" s="1">
        <f>B3*C3</f>
        <v>15</v>
      </c>
      <c r="E3" s="1" t="s">
        <v>31</v>
      </c>
      <c r="F3" s="1" t="s">
        <v>32</v>
      </c>
    </row>
    <row r="4" spans="1:6">
      <c r="A4" s="1" t="s">
        <v>2</v>
      </c>
      <c r="B4" s="1">
        <v>1</v>
      </c>
      <c r="C4" s="1">
        <v>1</v>
      </c>
      <c r="D4" s="1">
        <f t="shared" ref="D4:D29" si="0">B4*C4</f>
        <v>1</v>
      </c>
      <c r="E4" s="1" t="s">
        <v>31</v>
      </c>
      <c r="F4" s="1" t="s">
        <v>32</v>
      </c>
    </row>
    <row r="5" spans="1:6">
      <c r="A5" s="1" t="s">
        <v>3</v>
      </c>
      <c r="B5" s="1">
        <v>1</v>
      </c>
      <c r="C5" s="1">
        <v>15</v>
      </c>
      <c r="D5" s="1">
        <f t="shared" si="0"/>
        <v>15</v>
      </c>
      <c r="E5" s="1" t="s">
        <v>31</v>
      </c>
      <c r="F5" s="1" t="s">
        <v>32</v>
      </c>
    </row>
    <row r="6" spans="1:6">
      <c r="A6" s="1" t="s">
        <v>4</v>
      </c>
      <c r="B6" s="1">
        <v>1</v>
      </c>
      <c r="C6" s="1">
        <v>2</v>
      </c>
      <c r="D6" s="1">
        <f t="shared" si="0"/>
        <v>2</v>
      </c>
      <c r="E6" s="1" t="s">
        <v>31</v>
      </c>
      <c r="F6" s="1" t="s">
        <v>32</v>
      </c>
    </row>
    <row r="7" spans="1:6">
      <c r="A7" s="1" t="s">
        <v>5</v>
      </c>
      <c r="B7" s="1">
        <v>1</v>
      </c>
      <c r="C7" s="1">
        <v>3</v>
      </c>
      <c r="D7" s="1">
        <f t="shared" si="0"/>
        <v>3</v>
      </c>
      <c r="E7" s="2" t="s">
        <v>38</v>
      </c>
      <c r="F7" s="1" t="s">
        <v>32</v>
      </c>
    </row>
    <row r="8" spans="1:6">
      <c r="A8" s="1" t="s">
        <v>6</v>
      </c>
      <c r="B8" s="1">
        <v>1</v>
      </c>
      <c r="C8" s="1">
        <v>15</v>
      </c>
      <c r="D8" s="1">
        <f t="shared" si="0"/>
        <v>15</v>
      </c>
      <c r="E8" s="1" t="s">
        <v>31</v>
      </c>
      <c r="F8" s="1" t="s">
        <v>32</v>
      </c>
    </row>
    <row r="9" spans="1:6">
      <c r="A9" s="1" t="s">
        <v>7</v>
      </c>
      <c r="B9" s="1">
        <v>1</v>
      </c>
      <c r="C9" s="1">
        <v>1</v>
      </c>
      <c r="D9" s="1">
        <f t="shared" si="0"/>
        <v>1</v>
      </c>
      <c r="E9" s="1" t="s">
        <v>31</v>
      </c>
      <c r="F9" s="1" t="s">
        <v>32</v>
      </c>
    </row>
    <row r="10" spans="1:6">
      <c r="A10" s="1" t="s">
        <v>8</v>
      </c>
      <c r="B10" s="1">
        <v>1</v>
      </c>
      <c r="C10" s="1">
        <v>15</v>
      </c>
      <c r="D10" s="1">
        <f t="shared" si="0"/>
        <v>15</v>
      </c>
      <c r="E10" s="1" t="s">
        <v>31</v>
      </c>
      <c r="F10" s="1" t="s">
        <v>32</v>
      </c>
    </row>
    <row r="11" spans="1:6">
      <c r="A11" s="1" t="s">
        <v>9</v>
      </c>
      <c r="B11" s="1">
        <v>1</v>
      </c>
      <c r="C11" s="1">
        <v>5</v>
      </c>
      <c r="D11" s="1">
        <f t="shared" si="0"/>
        <v>5</v>
      </c>
      <c r="E11" s="1" t="s">
        <v>31</v>
      </c>
      <c r="F11" s="1" t="s">
        <v>32</v>
      </c>
    </row>
    <row r="12" spans="1:6">
      <c r="A12" s="1" t="s">
        <v>10</v>
      </c>
      <c r="B12" s="1">
        <v>1</v>
      </c>
      <c r="C12" s="1">
        <v>3</v>
      </c>
      <c r="D12" s="1">
        <f t="shared" si="0"/>
        <v>3</v>
      </c>
      <c r="E12" s="2" t="s">
        <v>38</v>
      </c>
      <c r="F12" s="1" t="s">
        <v>32</v>
      </c>
    </row>
    <row r="13" spans="1:6">
      <c r="A13" s="1" t="s">
        <v>11</v>
      </c>
      <c r="B13" s="1">
        <v>1</v>
      </c>
      <c r="C13" s="1">
        <v>15</v>
      </c>
      <c r="D13" s="1">
        <f t="shared" si="0"/>
        <v>15</v>
      </c>
      <c r="E13" s="1" t="s">
        <v>31</v>
      </c>
      <c r="F13" s="1" t="s">
        <v>32</v>
      </c>
    </row>
    <row r="14" spans="1:6">
      <c r="A14" s="1" t="s">
        <v>12</v>
      </c>
      <c r="B14" s="1">
        <v>1</v>
      </c>
      <c r="C14" s="1">
        <v>1</v>
      </c>
      <c r="D14" s="1">
        <f t="shared" si="0"/>
        <v>1</v>
      </c>
      <c r="E14" s="1" t="s">
        <v>31</v>
      </c>
      <c r="F14" s="1" t="s">
        <v>32</v>
      </c>
    </row>
    <row r="15" spans="1:6">
      <c r="A15" s="1" t="s">
        <v>13</v>
      </c>
      <c r="B15" s="1">
        <v>1</v>
      </c>
      <c r="C15" s="1">
        <v>15</v>
      </c>
      <c r="D15" s="1">
        <f t="shared" si="0"/>
        <v>15</v>
      </c>
      <c r="E15" s="1" t="s">
        <v>31</v>
      </c>
      <c r="F15" s="1" t="s">
        <v>32</v>
      </c>
    </row>
    <row r="16" spans="1:6">
      <c r="A16" s="1" t="s">
        <v>14</v>
      </c>
      <c r="B16" s="1">
        <v>1</v>
      </c>
      <c r="C16" s="1">
        <v>1</v>
      </c>
      <c r="D16" s="1">
        <f t="shared" si="0"/>
        <v>1</v>
      </c>
      <c r="E16" s="1" t="s">
        <v>31</v>
      </c>
      <c r="F16" s="1" t="s">
        <v>32</v>
      </c>
    </row>
    <row r="17" spans="1:6">
      <c r="A17" s="1" t="s">
        <v>15</v>
      </c>
      <c r="B17" s="1">
        <v>1</v>
      </c>
      <c r="C17" s="1">
        <v>3</v>
      </c>
      <c r="D17" s="1">
        <f t="shared" si="0"/>
        <v>3</v>
      </c>
      <c r="E17" s="2" t="s">
        <v>38</v>
      </c>
      <c r="F17" s="1" t="s">
        <v>32</v>
      </c>
    </row>
    <row r="18" spans="1:6">
      <c r="A18" s="1" t="s">
        <v>16</v>
      </c>
      <c r="B18" s="1">
        <v>1</v>
      </c>
      <c r="C18" s="1" t="s">
        <v>46</v>
      </c>
      <c r="D18" s="1">
        <v>0</v>
      </c>
      <c r="E18" s="1" t="s">
        <v>31</v>
      </c>
      <c r="F18" s="1" t="s">
        <v>32</v>
      </c>
    </row>
    <row r="19" spans="1:6">
      <c r="A19" s="1" t="s">
        <v>17</v>
      </c>
      <c r="B19" s="1">
        <v>1</v>
      </c>
      <c r="C19" s="1" t="s">
        <v>46</v>
      </c>
      <c r="D19" s="1">
        <v>0</v>
      </c>
      <c r="E19" s="1" t="s">
        <v>31</v>
      </c>
      <c r="F19" s="1" t="s">
        <v>32</v>
      </c>
    </row>
    <row r="20" spans="1:6">
      <c r="A20" s="1" t="s">
        <v>18</v>
      </c>
      <c r="B20" s="1">
        <v>1</v>
      </c>
      <c r="C20" s="1" t="s">
        <v>46</v>
      </c>
      <c r="D20" s="1">
        <v>0</v>
      </c>
      <c r="E20" s="1" t="s">
        <v>31</v>
      </c>
      <c r="F20" s="1" t="s">
        <v>32</v>
      </c>
    </row>
    <row r="21" spans="1:6">
      <c r="A21" s="1" t="s">
        <v>19</v>
      </c>
      <c r="B21" s="1">
        <v>1</v>
      </c>
      <c r="C21" s="1" t="s">
        <v>46</v>
      </c>
      <c r="D21" s="1">
        <v>0</v>
      </c>
      <c r="E21" s="1" t="s">
        <v>31</v>
      </c>
      <c r="F21" s="1" t="s">
        <v>32</v>
      </c>
    </row>
    <row r="22" spans="1:6">
      <c r="A22" s="1" t="s">
        <v>20</v>
      </c>
      <c r="B22" s="1">
        <v>1</v>
      </c>
      <c r="C22" s="1" t="s">
        <v>46</v>
      </c>
      <c r="D22" s="1">
        <v>0</v>
      </c>
      <c r="E22" s="1" t="s">
        <v>31</v>
      </c>
      <c r="F22" s="1" t="s">
        <v>32</v>
      </c>
    </row>
    <row r="23" spans="1:6">
      <c r="A23" s="1" t="s">
        <v>21</v>
      </c>
      <c r="B23" s="1">
        <v>1</v>
      </c>
      <c r="C23" s="1" t="s">
        <v>46</v>
      </c>
      <c r="D23" s="1">
        <v>0</v>
      </c>
      <c r="E23" s="1" t="s">
        <v>31</v>
      </c>
      <c r="F23" s="1" t="s">
        <v>32</v>
      </c>
    </row>
    <row r="24" spans="1:6">
      <c r="A24" s="1" t="s">
        <v>22</v>
      </c>
      <c r="B24" s="1">
        <v>1</v>
      </c>
      <c r="C24" s="1" t="s">
        <v>46</v>
      </c>
      <c r="D24" s="1">
        <v>0</v>
      </c>
      <c r="E24" s="1" t="s">
        <v>31</v>
      </c>
      <c r="F24" s="1" t="s">
        <v>32</v>
      </c>
    </row>
    <row r="25" spans="1:6">
      <c r="A25" s="1" t="s">
        <v>23</v>
      </c>
      <c r="B25" s="1">
        <v>1</v>
      </c>
      <c r="C25" s="1" t="s">
        <v>46</v>
      </c>
      <c r="D25" s="1">
        <v>0</v>
      </c>
      <c r="E25" s="1" t="s">
        <v>31</v>
      </c>
      <c r="F25" s="1" t="s">
        <v>32</v>
      </c>
    </row>
    <row r="26" spans="1:6">
      <c r="A26" s="1" t="s">
        <v>24</v>
      </c>
      <c r="B26" s="1">
        <v>3</v>
      </c>
      <c r="C26" s="1">
        <v>57</v>
      </c>
      <c r="D26" s="1">
        <f t="shared" si="0"/>
        <v>171</v>
      </c>
      <c r="E26" s="1" t="s">
        <v>31</v>
      </c>
      <c r="F26" s="1" t="s">
        <v>34</v>
      </c>
    </row>
    <row r="27" spans="1:6">
      <c r="A27" s="1" t="s">
        <v>25</v>
      </c>
      <c r="B27" s="1">
        <v>3</v>
      </c>
      <c r="C27" s="1">
        <v>57</v>
      </c>
      <c r="D27" s="1">
        <f t="shared" si="0"/>
        <v>171</v>
      </c>
      <c r="E27" s="1" t="s">
        <v>31</v>
      </c>
      <c r="F27" s="1" t="s">
        <v>34</v>
      </c>
    </row>
    <row r="28" spans="1:6">
      <c r="A28" s="1" t="s">
        <v>26</v>
      </c>
      <c r="B28" s="1">
        <v>3</v>
      </c>
      <c r="C28" s="1">
        <v>57</v>
      </c>
      <c r="D28" s="1">
        <f t="shared" si="0"/>
        <v>171</v>
      </c>
      <c r="E28" s="1" t="s">
        <v>31</v>
      </c>
      <c r="F28" s="1" t="s">
        <v>34</v>
      </c>
    </row>
    <row r="29" spans="1:6">
      <c r="A29" s="1" t="s">
        <v>27</v>
      </c>
      <c r="B29" s="1">
        <v>1</v>
      </c>
      <c r="C29" s="1">
        <v>520</v>
      </c>
      <c r="D29" s="1">
        <f t="shared" si="0"/>
        <v>520</v>
      </c>
      <c r="E29" s="1" t="s">
        <v>31</v>
      </c>
      <c r="F29" s="1" t="s">
        <v>32</v>
      </c>
    </row>
    <row r="30" spans="1:6">
      <c r="A30" s="1"/>
      <c r="B30" s="1"/>
      <c r="C30" s="1"/>
      <c r="D30" s="1"/>
      <c r="E30" s="1"/>
      <c r="F30" s="1"/>
    </row>
    <row r="31" spans="1:6">
      <c r="A31" s="1"/>
      <c r="B31" s="1"/>
      <c r="C31" s="1"/>
      <c r="D31" s="1"/>
      <c r="E31" s="1"/>
      <c r="F31" s="1"/>
    </row>
    <row r="32" spans="1:6">
      <c r="A32" s="1"/>
      <c r="B32" s="1"/>
      <c r="C32" s="1" t="s">
        <v>39</v>
      </c>
      <c r="D32" s="1">
        <f>SUM(D3:D31)</f>
        <v>1143</v>
      </c>
      <c r="E32" s="1"/>
      <c r="F32" s="1"/>
    </row>
    <row r="34" spans="2:6">
      <c r="C34" t="s">
        <v>43</v>
      </c>
      <c r="F34" s="4" t="s">
        <v>45</v>
      </c>
    </row>
    <row r="35" spans="2:6">
      <c r="B35" s="1"/>
      <c r="C35" s="1"/>
      <c r="D35" s="1" t="s">
        <v>40</v>
      </c>
      <c r="E35" s="1" t="s">
        <v>41</v>
      </c>
      <c r="F35" s="1" t="s">
        <v>42</v>
      </c>
    </row>
    <row r="36" spans="2:6">
      <c r="B36" s="1"/>
      <c r="C36" s="1" t="s">
        <v>35</v>
      </c>
      <c r="D36" s="1">
        <f>SUM(D3:D25)+D29-D17-D12-D7</f>
        <v>621</v>
      </c>
      <c r="E36" s="1">
        <v>5</v>
      </c>
      <c r="F36" s="1">
        <f>D36*E36</f>
        <v>3105</v>
      </c>
    </row>
    <row r="37" spans="2:6">
      <c r="B37" s="1"/>
      <c r="C37" s="1" t="s">
        <v>37</v>
      </c>
      <c r="D37" s="1">
        <f>D17+D12+D7</f>
        <v>9</v>
      </c>
      <c r="E37" s="1">
        <v>12</v>
      </c>
      <c r="F37" s="1">
        <f t="shared" ref="F37:F38" si="1">D37*E37</f>
        <v>108</v>
      </c>
    </row>
    <row r="38" spans="2:6">
      <c r="B38" s="1"/>
      <c r="C38" s="1" t="s">
        <v>36</v>
      </c>
      <c r="D38" s="1">
        <f>SUM(D26:D28)</f>
        <v>513</v>
      </c>
      <c r="E38" s="1">
        <v>15</v>
      </c>
      <c r="F38" s="1">
        <f t="shared" si="1"/>
        <v>7695</v>
      </c>
    </row>
    <row r="39" spans="2:6">
      <c r="B39" s="1"/>
      <c r="C39" s="1" t="s">
        <v>39</v>
      </c>
      <c r="D39" s="1">
        <f>SUM(D34:D38)</f>
        <v>1143</v>
      </c>
      <c r="E39" s="1"/>
      <c r="F39" s="1">
        <f>SUM(F36:F38)</f>
        <v>10908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9"/>
  <sheetViews>
    <sheetView view="pageBreakPreview" topLeftCell="A16" zoomScaleNormal="100" zoomScaleSheetLayoutView="100" workbookViewId="0">
      <selection activeCell="C30" sqref="C30"/>
    </sheetView>
  </sheetViews>
  <sheetFormatPr defaultRowHeight="18"/>
  <cols>
    <col min="1" max="1" width="37.796875" bestFit="1" customWidth="1"/>
    <col min="2" max="2" width="9.296875" bestFit="1" customWidth="1"/>
    <col min="4" max="4" width="5.8984375" bestFit="1" customWidth="1"/>
    <col min="5" max="5" width="7.3984375" bestFit="1" customWidth="1"/>
  </cols>
  <sheetData>
    <row r="1" spans="1:6" ht="22.2">
      <c r="A1" s="3" t="s">
        <v>44</v>
      </c>
    </row>
    <row r="2" spans="1:6">
      <c r="A2" s="1" t="s">
        <v>0</v>
      </c>
      <c r="B2" s="1" t="s">
        <v>30</v>
      </c>
      <c r="C2" s="1" t="s">
        <v>28</v>
      </c>
      <c r="D2" s="1" t="s">
        <v>40</v>
      </c>
      <c r="E2" s="1" t="s">
        <v>29</v>
      </c>
      <c r="F2" s="1" t="s">
        <v>33</v>
      </c>
    </row>
    <row r="3" spans="1:6">
      <c r="A3" s="1" t="s">
        <v>1</v>
      </c>
      <c r="B3" s="1">
        <v>1</v>
      </c>
      <c r="C3" s="1">
        <v>15</v>
      </c>
      <c r="D3" s="1">
        <f>B3*C3</f>
        <v>15</v>
      </c>
      <c r="E3" s="1" t="s">
        <v>31</v>
      </c>
      <c r="F3" s="1" t="s">
        <v>32</v>
      </c>
    </row>
    <row r="4" spans="1:6">
      <c r="A4" s="1" t="s">
        <v>2</v>
      </c>
      <c r="B4" s="1">
        <v>1</v>
      </c>
      <c r="C4" s="1">
        <v>1</v>
      </c>
      <c r="D4" s="1">
        <f t="shared" ref="D4:D30" si="0">B4*C4</f>
        <v>1</v>
      </c>
      <c r="E4" s="1" t="s">
        <v>31</v>
      </c>
      <c r="F4" s="1" t="s">
        <v>32</v>
      </c>
    </row>
    <row r="5" spans="1:6">
      <c r="A5" s="1" t="s">
        <v>3</v>
      </c>
      <c r="B5" s="1">
        <v>1</v>
      </c>
      <c r="C5" s="1">
        <v>15</v>
      </c>
      <c r="D5" s="1">
        <f t="shared" si="0"/>
        <v>15</v>
      </c>
      <c r="E5" s="1" t="s">
        <v>31</v>
      </c>
      <c r="F5" s="1" t="s">
        <v>32</v>
      </c>
    </row>
    <row r="6" spans="1:6">
      <c r="A6" s="1" t="s">
        <v>4</v>
      </c>
      <c r="B6" s="1">
        <v>1</v>
      </c>
      <c r="C6" s="1">
        <v>4</v>
      </c>
      <c r="D6" s="1">
        <f t="shared" si="0"/>
        <v>4</v>
      </c>
      <c r="E6" s="1" t="s">
        <v>31</v>
      </c>
      <c r="F6" s="1" t="s">
        <v>32</v>
      </c>
    </row>
    <row r="7" spans="1:6">
      <c r="A7" s="1" t="s">
        <v>5</v>
      </c>
      <c r="B7" s="1">
        <v>3</v>
      </c>
      <c r="C7" s="1">
        <v>15</v>
      </c>
      <c r="D7" s="1">
        <f t="shared" si="0"/>
        <v>45</v>
      </c>
      <c r="E7" s="1" t="s">
        <v>31</v>
      </c>
      <c r="F7" s="1" t="s">
        <v>32</v>
      </c>
    </row>
    <row r="8" spans="1:6">
      <c r="A8" s="1" t="s">
        <v>5</v>
      </c>
      <c r="B8" s="1">
        <v>1</v>
      </c>
      <c r="C8" s="1">
        <v>3</v>
      </c>
      <c r="D8" s="1">
        <f t="shared" si="0"/>
        <v>3</v>
      </c>
      <c r="E8" s="2" t="s">
        <v>38</v>
      </c>
      <c r="F8" s="1" t="s">
        <v>32</v>
      </c>
    </row>
    <row r="9" spans="1:6">
      <c r="A9" s="1" t="s">
        <v>6</v>
      </c>
      <c r="B9" s="1">
        <v>1</v>
      </c>
      <c r="C9" s="1">
        <v>15</v>
      </c>
      <c r="D9" s="1">
        <f t="shared" si="0"/>
        <v>15</v>
      </c>
      <c r="E9" s="1" t="s">
        <v>31</v>
      </c>
      <c r="F9" s="1" t="s">
        <v>32</v>
      </c>
    </row>
    <row r="10" spans="1:6">
      <c r="A10" s="1" t="s">
        <v>7</v>
      </c>
      <c r="B10" s="1">
        <v>1</v>
      </c>
      <c r="C10" s="1">
        <v>1</v>
      </c>
      <c r="D10" s="1">
        <f t="shared" si="0"/>
        <v>1</v>
      </c>
      <c r="E10" s="1" t="s">
        <v>31</v>
      </c>
      <c r="F10" s="1" t="s">
        <v>32</v>
      </c>
    </row>
    <row r="11" spans="1:6">
      <c r="A11" s="1" t="s">
        <v>8</v>
      </c>
      <c r="B11" s="1">
        <v>1</v>
      </c>
      <c r="C11" s="1">
        <v>15</v>
      </c>
      <c r="D11" s="1">
        <f t="shared" si="0"/>
        <v>15</v>
      </c>
      <c r="E11" s="1" t="s">
        <v>31</v>
      </c>
      <c r="F11" s="1" t="s">
        <v>32</v>
      </c>
    </row>
    <row r="12" spans="1:6">
      <c r="A12" s="1" t="s">
        <v>9</v>
      </c>
      <c r="B12" s="1">
        <v>1</v>
      </c>
      <c r="C12" s="1">
        <v>5</v>
      </c>
      <c r="D12" s="1">
        <f t="shared" si="0"/>
        <v>5</v>
      </c>
      <c r="E12" s="1" t="s">
        <v>31</v>
      </c>
      <c r="F12" s="1" t="s">
        <v>32</v>
      </c>
    </row>
    <row r="13" spans="1:6">
      <c r="A13" s="1" t="s">
        <v>10</v>
      </c>
      <c r="B13" s="1">
        <v>1</v>
      </c>
      <c r="C13" s="1">
        <v>3</v>
      </c>
      <c r="D13" s="1">
        <f t="shared" si="0"/>
        <v>3</v>
      </c>
      <c r="E13" s="2" t="s">
        <v>38</v>
      </c>
      <c r="F13" s="1" t="s">
        <v>32</v>
      </c>
    </row>
    <row r="14" spans="1:6">
      <c r="A14" s="1" t="s">
        <v>11</v>
      </c>
      <c r="B14" s="1">
        <v>1</v>
      </c>
      <c r="C14" s="1">
        <v>15</v>
      </c>
      <c r="D14" s="1">
        <f t="shared" si="0"/>
        <v>15</v>
      </c>
      <c r="E14" s="1" t="s">
        <v>31</v>
      </c>
      <c r="F14" s="1" t="s">
        <v>32</v>
      </c>
    </row>
    <row r="15" spans="1:6">
      <c r="A15" s="1" t="s">
        <v>12</v>
      </c>
      <c r="B15" s="1">
        <v>1</v>
      </c>
      <c r="C15" s="1">
        <v>1</v>
      </c>
      <c r="D15" s="1">
        <f t="shared" si="0"/>
        <v>1</v>
      </c>
      <c r="E15" s="1" t="s">
        <v>31</v>
      </c>
      <c r="F15" s="1" t="s">
        <v>32</v>
      </c>
    </row>
    <row r="16" spans="1:6">
      <c r="A16" s="1" t="s">
        <v>13</v>
      </c>
      <c r="B16" s="1">
        <v>1</v>
      </c>
      <c r="C16" s="1">
        <v>15</v>
      </c>
      <c r="D16" s="1">
        <f t="shared" si="0"/>
        <v>15</v>
      </c>
      <c r="E16" s="1" t="s">
        <v>31</v>
      </c>
      <c r="F16" s="1" t="s">
        <v>32</v>
      </c>
    </row>
    <row r="17" spans="1:6">
      <c r="A17" s="1" t="s">
        <v>14</v>
      </c>
      <c r="B17" s="1">
        <v>1</v>
      </c>
      <c r="C17" s="1">
        <v>1</v>
      </c>
      <c r="D17" s="1">
        <f t="shared" si="0"/>
        <v>1</v>
      </c>
      <c r="E17" s="1" t="s">
        <v>31</v>
      </c>
      <c r="F17" s="1" t="s">
        <v>32</v>
      </c>
    </row>
    <row r="18" spans="1:6">
      <c r="A18" s="1" t="s">
        <v>15</v>
      </c>
      <c r="B18" s="1">
        <v>1</v>
      </c>
      <c r="C18" s="1">
        <v>3</v>
      </c>
      <c r="D18" s="1">
        <f t="shared" si="0"/>
        <v>3</v>
      </c>
      <c r="E18" s="2" t="s">
        <v>38</v>
      </c>
      <c r="F18" s="1" t="s">
        <v>32</v>
      </c>
    </row>
    <row r="19" spans="1:6">
      <c r="A19" s="1" t="s">
        <v>16</v>
      </c>
      <c r="B19" s="1">
        <v>1</v>
      </c>
      <c r="C19" s="1" t="s">
        <v>46</v>
      </c>
      <c r="D19" s="1">
        <v>0</v>
      </c>
      <c r="E19" s="1" t="s">
        <v>31</v>
      </c>
      <c r="F19" s="1" t="s">
        <v>32</v>
      </c>
    </row>
    <row r="20" spans="1:6">
      <c r="A20" s="1" t="s">
        <v>17</v>
      </c>
      <c r="B20" s="1">
        <v>1</v>
      </c>
      <c r="C20" s="1" t="s">
        <v>46</v>
      </c>
      <c r="D20" s="1">
        <v>0</v>
      </c>
      <c r="E20" s="1" t="s">
        <v>31</v>
      </c>
      <c r="F20" s="1" t="s">
        <v>32</v>
      </c>
    </row>
    <row r="21" spans="1:6">
      <c r="A21" s="1" t="s">
        <v>18</v>
      </c>
      <c r="B21" s="1">
        <v>1</v>
      </c>
      <c r="C21" s="1" t="s">
        <v>46</v>
      </c>
      <c r="D21" s="1">
        <v>0</v>
      </c>
      <c r="E21" s="1" t="s">
        <v>31</v>
      </c>
      <c r="F21" s="1" t="s">
        <v>32</v>
      </c>
    </row>
    <row r="22" spans="1:6">
      <c r="A22" s="1" t="s">
        <v>19</v>
      </c>
      <c r="B22" s="1">
        <v>1</v>
      </c>
      <c r="C22" s="1" t="s">
        <v>46</v>
      </c>
      <c r="D22" s="1">
        <v>0</v>
      </c>
      <c r="E22" s="1" t="s">
        <v>31</v>
      </c>
      <c r="F22" s="1" t="s">
        <v>32</v>
      </c>
    </row>
    <row r="23" spans="1:6">
      <c r="A23" s="1" t="s">
        <v>20</v>
      </c>
      <c r="B23" s="1">
        <v>1</v>
      </c>
      <c r="C23" s="1" t="s">
        <v>46</v>
      </c>
      <c r="D23" s="1">
        <v>0</v>
      </c>
      <c r="E23" s="1" t="s">
        <v>31</v>
      </c>
      <c r="F23" s="1" t="s">
        <v>32</v>
      </c>
    </row>
    <row r="24" spans="1:6">
      <c r="A24" s="1" t="s">
        <v>21</v>
      </c>
      <c r="B24" s="1">
        <v>1</v>
      </c>
      <c r="C24" s="1" t="s">
        <v>46</v>
      </c>
      <c r="D24" s="1">
        <v>0</v>
      </c>
      <c r="E24" s="1" t="s">
        <v>31</v>
      </c>
      <c r="F24" s="1" t="s">
        <v>32</v>
      </c>
    </row>
    <row r="25" spans="1:6">
      <c r="A25" s="1" t="s">
        <v>22</v>
      </c>
      <c r="B25" s="1">
        <v>1</v>
      </c>
      <c r="C25" s="1" t="s">
        <v>46</v>
      </c>
      <c r="D25" s="1">
        <v>0</v>
      </c>
      <c r="E25" s="1" t="s">
        <v>31</v>
      </c>
      <c r="F25" s="1" t="s">
        <v>32</v>
      </c>
    </row>
    <row r="26" spans="1:6">
      <c r="A26" s="1" t="s">
        <v>23</v>
      </c>
      <c r="B26" s="1">
        <v>1</v>
      </c>
      <c r="C26" s="1" t="s">
        <v>46</v>
      </c>
      <c r="D26" s="1">
        <v>0</v>
      </c>
      <c r="E26" s="1" t="s">
        <v>31</v>
      </c>
      <c r="F26" s="1" t="s">
        <v>32</v>
      </c>
    </row>
    <row r="27" spans="1:6">
      <c r="A27" s="1" t="s">
        <v>24</v>
      </c>
      <c r="B27" s="1">
        <v>3</v>
      </c>
      <c r="C27" s="1">
        <v>57</v>
      </c>
      <c r="D27" s="1">
        <f t="shared" si="0"/>
        <v>171</v>
      </c>
      <c r="E27" s="1" t="s">
        <v>31</v>
      </c>
      <c r="F27" s="1" t="s">
        <v>34</v>
      </c>
    </row>
    <row r="28" spans="1:6">
      <c r="A28" s="1" t="s">
        <v>25</v>
      </c>
      <c r="B28" s="1">
        <v>3</v>
      </c>
      <c r="C28" s="1">
        <v>57</v>
      </c>
      <c r="D28" s="1">
        <f t="shared" si="0"/>
        <v>171</v>
      </c>
      <c r="E28" s="1" t="s">
        <v>31</v>
      </c>
      <c r="F28" s="1" t="s">
        <v>34</v>
      </c>
    </row>
    <row r="29" spans="1:6">
      <c r="A29" s="1" t="s">
        <v>26</v>
      </c>
      <c r="B29" s="1">
        <v>3</v>
      </c>
      <c r="C29" s="1">
        <v>57</v>
      </c>
      <c r="D29" s="1">
        <f t="shared" si="0"/>
        <v>171</v>
      </c>
      <c r="E29" s="1" t="s">
        <v>31</v>
      </c>
      <c r="F29" s="1" t="s">
        <v>34</v>
      </c>
    </row>
    <row r="30" spans="1:6">
      <c r="A30" s="1" t="s">
        <v>27</v>
      </c>
      <c r="B30" s="1">
        <v>1</v>
      </c>
      <c r="C30" s="1">
        <v>490</v>
      </c>
      <c r="D30" s="1">
        <f t="shared" si="0"/>
        <v>490</v>
      </c>
      <c r="E30" s="1" t="s">
        <v>31</v>
      </c>
      <c r="F30" s="1" t="s">
        <v>32</v>
      </c>
    </row>
    <row r="31" spans="1:6">
      <c r="A31" s="1"/>
      <c r="B31" s="1"/>
      <c r="C31" s="1"/>
      <c r="D31" s="1"/>
      <c r="E31" s="1"/>
      <c r="F31" s="1"/>
    </row>
    <row r="32" spans="1:6">
      <c r="A32" s="1"/>
      <c r="B32" s="1"/>
      <c r="C32" s="1" t="s">
        <v>39</v>
      </c>
      <c r="D32" s="1">
        <f>SUM(D3:D31)</f>
        <v>1160</v>
      </c>
      <c r="E32" s="1"/>
      <c r="F32" s="1"/>
    </row>
    <row r="34" spans="2:6">
      <c r="C34" t="s">
        <v>43</v>
      </c>
      <c r="F34" s="4" t="s">
        <v>45</v>
      </c>
    </row>
    <row r="35" spans="2:6">
      <c r="B35" s="1"/>
      <c r="C35" s="1"/>
      <c r="D35" s="1" t="s">
        <v>40</v>
      </c>
      <c r="E35" s="1" t="s">
        <v>41</v>
      </c>
      <c r="F35" s="1" t="s">
        <v>42</v>
      </c>
    </row>
    <row r="36" spans="2:6">
      <c r="B36" s="1"/>
      <c r="C36" s="1" t="s">
        <v>35</v>
      </c>
      <c r="D36" s="1">
        <f>SUM(D3:D26)+D30-D18-D13-D8</f>
        <v>638</v>
      </c>
      <c r="E36" s="1">
        <v>5</v>
      </c>
      <c r="F36" s="1">
        <f>D36*E36</f>
        <v>3190</v>
      </c>
    </row>
    <row r="37" spans="2:6">
      <c r="B37" s="1"/>
      <c r="C37" s="1" t="s">
        <v>37</v>
      </c>
      <c r="D37" s="1">
        <f>D18+D13+D8</f>
        <v>9</v>
      </c>
      <c r="E37" s="1">
        <v>12</v>
      </c>
      <c r="F37" s="1">
        <f t="shared" ref="F37:F38" si="1">D37*E37</f>
        <v>108</v>
      </c>
    </row>
    <row r="38" spans="2:6">
      <c r="B38" s="1"/>
      <c r="C38" s="1" t="s">
        <v>36</v>
      </c>
      <c r="D38" s="1">
        <f>SUM(D27:D29)</f>
        <v>513</v>
      </c>
      <c r="E38" s="1">
        <v>15</v>
      </c>
      <c r="F38" s="1">
        <f t="shared" si="1"/>
        <v>7695</v>
      </c>
    </row>
    <row r="39" spans="2:6">
      <c r="B39" s="1"/>
      <c r="C39" s="1" t="s">
        <v>39</v>
      </c>
      <c r="D39" s="1">
        <f>SUM(D34:D38)</f>
        <v>1160</v>
      </c>
      <c r="E39" s="1"/>
      <c r="F39" s="1">
        <f>SUM(F36:F38)</f>
        <v>10993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 (2)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佐久間陽</dc:creator>
  <cp:lastModifiedBy>陽 佐久間</cp:lastModifiedBy>
  <cp:lastPrinted>2024-02-07T11:49:29Z</cp:lastPrinted>
  <dcterms:created xsi:type="dcterms:W3CDTF">2015-06-05T18:19:34Z</dcterms:created>
  <dcterms:modified xsi:type="dcterms:W3CDTF">2024-03-08T14:04:59Z</dcterms:modified>
</cp:coreProperties>
</file>