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3.xml" ContentType="application/vnd.openxmlformats-officedocument.spreadsheetml.comments+xml"/>
  <Override PartName="/xl/drawings/drawing5.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comments7.xml" ContentType="application/vnd.openxmlformats-officedocument.spreadsheetml.comments+xml"/>
  <Override PartName="/xl/drawings/drawing9.xml" ContentType="application/vnd.openxmlformats-officedocument.drawing+xml"/>
  <Override PartName="/xl/comments8.xml" ContentType="application/vnd.openxmlformats-officedocument.spreadsheetml.comments+xml"/>
  <Override PartName="/xl/drawings/drawing10.xml" ContentType="application/vnd.openxmlformats-officedocument.drawing+xml"/>
  <Override PartName="/xl/comments9.xml" ContentType="application/vnd.openxmlformats-officedocument.spreadsheetml.comments+xml"/>
  <Override PartName="/xl/drawings/drawing11.xml" ContentType="application/vnd.openxmlformats-officedocument.drawing+xml"/>
  <Override PartName="/xl/comments10.xml" ContentType="application/vnd.openxmlformats-officedocument.spreadsheetml.comments+xml"/>
  <Override PartName="/xl/drawings/drawing12.xml" ContentType="application/vnd.openxmlformats-officedocument.drawing+xml"/>
  <Override PartName="/xl/comments11.xml" ContentType="application/vnd.openxmlformats-officedocument.spreadsheetml.comments+xml"/>
  <Override PartName="/xl/drawings/drawing13.xml" ContentType="application/vnd.openxmlformats-officedocument.drawing+xml"/>
  <Override PartName="/xl/comments12.xml" ContentType="application/vnd.openxmlformats-officedocument.spreadsheetml.comments+xml"/>
  <Override PartName="/xl/comments13.xml" ContentType="application/vnd.openxmlformats-officedocument.spreadsheetml.comments+xml"/>
  <Override PartName="/xl/drawings/drawing14.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14.xml" ContentType="application/vnd.openxmlformats-officedocument.spreadsheetml.comments+xml"/>
  <Override PartName="/xl/drawings/drawing1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omments15.xml" ContentType="application/vnd.openxmlformats-officedocument.spreadsheetml.comments+xml"/>
  <Override PartName="/xl/drawings/drawing16.xml" ContentType="application/vnd.openxmlformats-officedocument.drawing+xml"/>
  <Override PartName="/xl/comments16.xml" ContentType="application/vnd.openxmlformats-officedocument.spreadsheetml.comments+xml"/>
  <Override PartName="/xl/drawings/drawing17.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omments17.xml" ContentType="application/vnd.openxmlformats-officedocument.spreadsheetml.comments+xml"/>
  <Override PartName="/xl/drawings/drawing18.xml" ContentType="application/vnd.openxmlformats-officedocument.drawing+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omments18.xml" ContentType="application/vnd.openxmlformats-officedocument.spreadsheetml.comments+xml"/>
  <Override PartName="/xl/comments1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C:\Users\y_sak\iCloudDrive\〇JC\2024年度\○NBC　子供みらい共育委員会（案）\青少年育成事業\○報告議案について\723-12F-1124S_241028.2030\kisoku\"/>
    </mc:Choice>
  </mc:AlternateContent>
  <xr:revisionPtr revIDLastSave="0" documentId="13_ncr:1_{F7D53EFF-90F7-4BF3-B140-C48AE5433E0B}" xr6:coauthVersionLast="47" xr6:coauthVersionMax="47" xr10:uidLastSave="{00000000-0000-0000-0000-000000000000}"/>
  <bookViews>
    <workbookView xWindow="28680" yWindow="-120" windowWidth="29040" windowHeight="15720" tabRatio="867" firstSheet="1" activeTab="4" xr2:uid="{00000000-000D-0000-FFFF-FFFF00000000}"/>
  </bookViews>
  <sheets>
    <sheet name="提出必要資料検討フロー" sheetId="39" r:id="rId1"/>
    <sheet name="提出方法" sheetId="14" r:id="rId2"/>
    <sheet name="契約書提出フロー" sheetId="33" r:id="rId3"/>
    <sheet name="原本の提出先" sheetId="36" r:id="rId4"/>
    <sheet name="【様式2】受付表 F議案用" sheetId="53" r:id="rId5"/>
    <sheet name="【様式4】コンプライアンスチェックシート　F議案用" sheetId="54" r:id="rId6"/>
    <sheet name="【様式5】映像・ポスター等作成依頼承諾書" sheetId="19" r:id="rId7"/>
    <sheet name="【様式5】アド" sheetId="49" r:id="rId8"/>
    <sheet name="【様式6】【財審様式5】講師等出演依頼承諾書" sheetId="42" r:id="rId9"/>
    <sheet name="【様式6】小河原孝彦氏" sheetId="44" r:id="rId10"/>
    <sheet name="【様式6】伊藤氏" sheetId="52" r:id="rId11"/>
    <sheet name="【様式6】鈴木正美氏" sheetId="45" r:id="rId12"/>
    <sheet name="【様式6】三須友也氏" sheetId="46" r:id="rId13"/>
    <sheet name="【様式6】建部昌文氏" sheetId="47" r:id="rId14"/>
    <sheet name="【様式6】渡辺明氏" sheetId="50" r:id="rId15"/>
    <sheet name="【様式6】西村修一氏" sheetId="48" r:id="rId16"/>
    <sheet name="【様式6】(別表)講師出演依頼に伴うマイナンバーの提出について" sheetId="20" r:id="rId17"/>
    <sheet name="【様式7】著作物利用等に関する承諾書" sheetId="21" r:id="rId18"/>
    <sheet name="【様式7】著作物利用等に関する承諾書 (2)" sheetId="51" r:id="rId19"/>
    <sheet name="【様式8】著作物の引用における出所表記の確認及び報告書" sheetId="22" r:id="rId20"/>
    <sheet name="【様式9】取材依頼承諾書" sheetId="26" r:id="rId21"/>
    <sheet name="【様式10】肖像の使用に係る承諾書" sheetId="28" r:id="rId22"/>
    <sheet name="【様式11】SNS等使用申請書" sheetId="43" r:id="rId23"/>
  </sheets>
  <externalReferences>
    <externalReference r:id="rId24"/>
  </externalReferences>
  <definedNames>
    <definedName name="_xlnm.Print_Area" localSheetId="21">【様式10】肖像の使用に係る承諾書!$A$1:$I$50</definedName>
    <definedName name="_xlnm.Print_Area" localSheetId="22">【様式11】SNS等使用申請書!$A$1:$J$41</definedName>
    <definedName name="_xlnm.Print_Area" localSheetId="4">'【様式2】受付表 F議案用'!$A$1:$T$40</definedName>
    <definedName name="_xlnm.Print_Area" localSheetId="5">'【様式4】コンプライアンスチェックシート　F議案用'!$A$1:$AM$85</definedName>
    <definedName name="_xlnm.Print_Area" localSheetId="7">【様式5】アド!$A$1:$I$52</definedName>
    <definedName name="_xlnm.Print_Area" localSheetId="6">【様式5】映像・ポスター等作成依頼承諾書!$A$1:$I$52</definedName>
    <definedName name="_xlnm.Print_Area" localSheetId="16">'【様式6】(別表)講師出演依頼に伴うマイナンバーの提出について'!$A$1:$O$35</definedName>
    <definedName name="_xlnm.Print_Area" localSheetId="8">【様式6】【財審様式5】講師等出演依頼承諾書!$A$2:$K$125</definedName>
    <definedName name="_xlnm.Print_Area" localSheetId="10">【様式6】伊藤氏!$A$2:$K$125</definedName>
    <definedName name="_xlnm.Print_Area" localSheetId="13">【様式6】建部昌文氏!$A$2:$K$125</definedName>
    <definedName name="_xlnm.Print_Area" localSheetId="12">【様式6】三須友也氏!$A$2:$K$125</definedName>
    <definedName name="_xlnm.Print_Area" localSheetId="9">【様式6】小河原孝彦氏!$A$2:$K$125</definedName>
    <definedName name="_xlnm.Print_Area" localSheetId="15">【様式6】西村修一氏!$A$2:$K$125</definedName>
    <definedName name="_xlnm.Print_Area" localSheetId="14">【様式6】渡辺明氏!$A$2:$K$125</definedName>
    <definedName name="_xlnm.Print_Area" localSheetId="11">【様式6】鈴木正美氏!$A$2:$K$125</definedName>
    <definedName name="_xlnm.Print_Area" localSheetId="17">【様式7】著作物利用等に関する承諾書!$A$1:$I$46</definedName>
    <definedName name="_xlnm.Print_Area" localSheetId="18">'【様式7】著作物利用等に関する承諾書 (2)'!$A$1:$I$46</definedName>
    <definedName name="_xlnm.Print_Area" localSheetId="20">【様式9】取材依頼承諾書!$A$1:$J$44</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5">'【様式4】コンプライアンスチェックシート　F議案用'!$1:$4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 i="53" l="1"/>
  <c r="E40" i="52" l="1"/>
  <c r="F29" i="52"/>
  <c r="G27" i="52"/>
  <c r="J26" i="52"/>
  <c r="O12" i="52"/>
  <c r="N12" i="52"/>
  <c r="O8" i="52"/>
  <c r="N8" i="52"/>
  <c r="C9" i="51"/>
  <c r="B9" i="51"/>
  <c r="B8" i="51"/>
  <c r="G27" i="50"/>
  <c r="J26" i="50" s="1"/>
  <c r="O12" i="50"/>
  <c r="N12" i="50"/>
  <c r="O8" i="50"/>
  <c r="N8" i="50"/>
  <c r="C9" i="49"/>
  <c r="B9" i="49"/>
  <c r="B8" i="49"/>
  <c r="F29" i="48"/>
  <c r="E40" i="48" s="1"/>
  <c r="G27" i="48"/>
  <c r="J26" i="48"/>
  <c r="O12" i="48"/>
  <c r="N12" i="48"/>
  <c r="O8" i="48"/>
  <c r="N8" i="48"/>
  <c r="F29" i="47"/>
  <c r="E40" i="47" s="1"/>
  <c r="G27" i="47"/>
  <c r="J26" i="47"/>
  <c r="O12" i="47"/>
  <c r="N12" i="47"/>
  <c r="O8" i="47"/>
  <c r="N8" i="47"/>
  <c r="F29" i="46"/>
  <c r="E40" i="46" s="1"/>
  <c r="G27" i="46"/>
  <c r="J26" i="46" s="1"/>
  <c r="O12" i="46"/>
  <c r="N12" i="46"/>
  <c r="O8" i="46"/>
  <c r="N8" i="46"/>
  <c r="F29" i="45"/>
  <c r="E40" i="45" s="1"/>
  <c r="G27" i="45"/>
  <c r="J26" i="45"/>
  <c r="O12" i="45"/>
  <c r="N12" i="45"/>
  <c r="O8" i="45"/>
  <c r="N8" i="45"/>
  <c r="F29" i="44"/>
  <c r="E40" i="44" s="1"/>
  <c r="G27" i="44"/>
  <c r="J26" i="44" s="1"/>
  <c r="O12" i="44"/>
  <c r="N12" i="44"/>
  <c r="O8" i="44"/>
  <c r="N8" i="44"/>
  <c r="H39" i="43"/>
  <c r="I39" i="43"/>
  <c r="H37" i="43"/>
  <c r="C20" i="43"/>
  <c r="C19" i="43"/>
  <c r="E19" i="20"/>
  <c r="E17" i="20"/>
  <c r="N12" i="42" l="1"/>
  <c r="O12" i="42" s="1"/>
  <c r="N8" i="42"/>
  <c r="O8" i="42" l="1"/>
  <c r="G28" i="42" s="1"/>
  <c r="F29" i="42" s="1"/>
  <c r="E40" i="42" s="1"/>
  <c r="G27" i="42"/>
  <c r="J26" i="42" s="1"/>
  <c r="C20" i="28" l="1"/>
  <c r="C8" i="28"/>
  <c r="B8" i="28"/>
  <c r="B7" i="28"/>
  <c r="C8" i="26"/>
  <c r="A8" i="26"/>
  <c r="C7" i="26"/>
  <c r="H7" i="22"/>
  <c r="G7" i="22"/>
  <c r="C9" i="21"/>
  <c r="B9" i="21"/>
  <c r="J9" i="20"/>
  <c r="C9" i="19"/>
  <c r="B9" i="19"/>
  <c r="C15" i="22"/>
  <c r="G6" i="22"/>
  <c r="B8" i="21"/>
  <c r="E15" i="20"/>
  <c r="B8"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5303C734-AF72-4A80-8214-747A86467D64}">
      <text>
        <r>
          <rPr>
            <b/>
            <sz val="9"/>
            <color indexed="81"/>
            <rFont val="MS P ゴシック"/>
            <family val="3"/>
            <charset val="128"/>
          </rPr>
          <t>協議会の場合は協議会の実情に応じた委員会名に変更してください。</t>
        </r>
      </text>
    </comment>
    <comment ref="B8" authorId="0" shapeId="0" xr:uid="{03C90323-373C-44CF-B827-48B757082F0C}">
      <text>
        <r>
          <rPr>
            <b/>
            <sz val="9"/>
            <color indexed="81"/>
            <rFont val="MS P ゴシック"/>
            <family val="3"/>
            <charset val="128"/>
          </rPr>
          <t>協議会の場合は協議会の実情に応じた委員会名に変更してください。</t>
        </r>
      </text>
    </comment>
    <comment ref="J8" authorId="0" shapeId="0" xr:uid="{22A24A95-CCC6-4ED9-A4A6-76C04AB75756}">
      <text>
        <r>
          <rPr>
            <b/>
            <sz val="9"/>
            <color indexed="81"/>
            <rFont val="MS P ゴシック"/>
            <family val="3"/>
            <charset val="128"/>
          </rPr>
          <t>印紙貼付は事務局がおこないます。
（協議会の場合は財特委員長または財政局長）</t>
        </r>
      </text>
    </comment>
    <comment ref="B11" authorId="0" shapeId="0" xr:uid="{865DDF0C-7BAE-4817-8630-32091322875E}">
      <text>
        <r>
          <rPr>
            <b/>
            <sz val="9"/>
            <color indexed="81"/>
            <rFont val="MS P ゴシック"/>
            <family val="3"/>
            <charset val="128"/>
          </rPr>
          <t>協議会の場合は協議会名に変更してください。</t>
        </r>
      </text>
    </comment>
    <comment ref="B20" authorId="0" shapeId="0" xr:uid="{8FE7A324-1E18-4FC9-9981-AD8C075209A9}">
      <text>
        <r>
          <rPr>
            <b/>
            <sz val="9"/>
            <color indexed="81"/>
            <rFont val="MS P ゴシック"/>
            <family val="3"/>
            <charset val="128"/>
          </rPr>
          <t>ドロップダウンリストになっています。いずれかを選択してください。</t>
        </r>
      </text>
    </comment>
    <comment ref="B22" authorId="0" shapeId="0" xr:uid="{B7D7A2BB-6720-4A2E-B1E0-954E8C132156}">
      <text>
        <r>
          <rPr>
            <b/>
            <sz val="9"/>
            <color indexed="81"/>
            <rFont val="MS P ゴシック"/>
            <family val="3"/>
            <charset val="128"/>
          </rPr>
          <t>ドロップダウンリストになっています。いずれかを選択してください。</t>
        </r>
      </text>
    </comment>
    <comment ref="H22" authorId="0" shapeId="0" xr:uid="{7CB799CB-33A5-4055-9A6E-2E6143B47E76}">
      <text>
        <r>
          <rPr>
            <b/>
            <sz val="9"/>
            <color indexed="81"/>
            <rFont val="MS P ゴシック"/>
            <family val="3"/>
            <charset val="128"/>
          </rPr>
          <t>4.その他の場合の手法を記入してください。</t>
        </r>
      </text>
    </comment>
    <comment ref="B23" authorId="0" shapeId="0" xr:uid="{3BF4CAC6-F7EE-4FC0-B64C-8FBC10F28FDE}">
      <text>
        <r>
          <rPr>
            <b/>
            <sz val="9"/>
            <color indexed="81"/>
            <rFont val="MS P ゴシック"/>
            <family val="3"/>
            <charset val="128"/>
          </rPr>
          <t>ドロップダウンリストになっています。契約種別を選択してください</t>
        </r>
      </text>
    </comment>
    <comment ref="C25" authorId="0" shapeId="0" xr:uid="{60598C37-27CB-4839-A69C-65CCAB4091D4}">
      <text>
        <r>
          <rPr>
            <b/>
            <sz val="9"/>
            <color indexed="81"/>
            <rFont val="MS P ゴシック"/>
            <family val="3"/>
            <charset val="128"/>
          </rPr>
          <t>→表からリンクしています。</t>
        </r>
      </text>
    </comment>
    <comment ref="J26" authorId="0" shapeId="0" xr:uid="{C11A2EA3-E2E7-41D1-A059-A3C6748DB424}">
      <text>
        <r>
          <rPr>
            <b/>
            <sz val="9"/>
            <color indexed="81"/>
            <rFont val="MS P ゴシック"/>
            <family val="3"/>
            <charset val="128"/>
          </rPr>
          <t>消費税込支払金額－消費税、の金額を必ず入れてください。</t>
        </r>
      </text>
    </comment>
    <comment ref="I27" authorId="0" shapeId="0" xr:uid="{8E7C66A1-FA26-41E0-B717-5379E25DA1F6}">
      <text>
        <r>
          <rPr>
            <b/>
            <sz val="9"/>
            <color indexed="81"/>
            <rFont val="MS P ゴシック"/>
            <family val="3"/>
            <charset val="128"/>
          </rPr>
          <t>原則として10％と記載してください。</t>
        </r>
      </text>
    </comment>
    <comment ref="D31" authorId="0" shapeId="0" xr:uid="{8660AF9A-23E7-4448-A321-E2ADEFCFA835}">
      <text>
        <r>
          <rPr>
            <b/>
            <sz val="9"/>
            <color indexed="81"/>
            <rFont val="MS P ゴシック"/>
            <family val="3"/>
            <charset val="128"/>
          </rPr>
          <t>ドロップダウンリストになっています。いずれかを選択してください。</t>
        </r>
      </text>
    </comment>
    <comment ref="D33" authorId="0" shapeId="0" xr:uid="{6DD4D577-0E25-4869-B6D3-11A63AE5D7AA}">
      <text>
        <r>
          <rPr>
            <b/>
            <sz val="9"/>
            <color indexed="81"/>
            <rFont val="MS P ゴシック"/>
            <family val="3"/>
            <charset val="128"/>
          </rPr>
          <t>ドロップダウンリストになっています。いずれかを選択してください。</t>
        </r>
      </text>
    </comment>
    <comment ref="D39" authorId="0" shapeId="0" xr:uid="{11BA295A-D9AE-4D90-A73C-DEFDF80B9083}">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AAC5FC8F-EC87-4630-B6CA-DE87FA881D07}">
      <text>
        <r>
          <rPr>
            <b/>
            <sz val="9"/>
            <color indexed="81"/>
            <rFont val="MS P ゴシック"/>
            <family val="3"/>
            <charset val="128"/>
          </rPr>
          <t>契約が法人であれば振込口座も法人であることを確認します。</t>
        </r>
      </text>
    </comment>
    <comment ref="E45" authorId="0" shapeId="0" xr:uid="{07DF6B21-5527-42C3-9AB6-05F2D7965FB2}">
      <text>
        <r>
          <rPr>
            <b/>
            <sz val="9"/>
            <color indexed="81"/>
            <rFont val="MS P ゴシック"/>
            <family val="3"/>
            <charset val="128"/>
          </rPr>
          <t>ドロップダウンリストになっています。いずれかを選択してください。</t>
        </r>
      </text>
    </comment>
    <comment ref="C117" authorId="0" shapeId="0" xr:uid="{DB3274F6-5F00-4233-B450-5A268DF834B6}">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28C2531A-FEE7-4454-B24E-F902E6BB6A65}">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48419661-2953-4B63-BE7D-4030489818C2}">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D3C83291-B6C5-455D-9381-716C72C8F662}">
      <text>
        <r>
          <rPr>
            <b/>
            <sz val="9"/>
            <color indexed="81"/>
            <rFont val="MS P ゴシック"/>
            <family val="3"/>
            <charset val="128"/>
          </rPr>
          <t>協議会の場合は協議会の実情に応じた委員会名に変更してください。</t>
        </r>
      </text>
    </comment>
    <comment ref="B8" authorId="0" shapeId="0" xr:uid="{F9E5764F-6134-40AC-800C-29A0C60E092A}">
      <text>
        <r>
          <rPr>
            <b/>
            <sz val="9"/>
            <color indexed="81"/>
            <rFont val="MS P ゴシック"/>
            <family val="3"/>
            <charset val="128"/>
          </rPr>
          <t>協議会の場合は協議会の実情に応じた委員会名に変更してください。</t>
        </r>
      </text>
    </comment>
    <comment ref="J8" authorId="0" shapeId="0" xr:uid="{8BEBCAE4-04EC-4BBF-83CC-43790245175E}">
      <text>
        <r>
          <rPr>
            <b/>
            <sz val="9"/>
            <color indexed="81"/>
            <rFont val="MS P ゴシック"/>
            <family val="3"/>
            <charset val="128"/>
          </rPr>
          <t>印紙貼付は事務局がおこないます。
（協議会の場合は財特委員長または財政局長）</t>
        </r>
      </text>
    </comment>
    <comment ref="B11" authorId="0" shapeId="0" xr:uid="{0CE235C7-36CC-47EF-9F0C-6B7ECA045F40}">
      <text>
        <r>
          <rPr>
            <b/>
            <sz val="9"/>
            <color indexed="81"/>
            <rFont val="MS P ゴシック"/>
            <family val="3"/>
            <charset val="128"/>
          </rPr>
          <t>協議会の場合は協議会名に変更してください。</t>
        </r>
      </text>
    </comment>
    <comment ref="B20" authorId="0" shapeId="0" xr:uid="{53C95133-8D43-495F-ABF2-06336B65CDA5}">
      <text>
        <r>
          <rPr>
            <b/>
            <sz val="9"/>
            <color indexed="81"/>
            <rFont val="MS P ゴシック"/>
            <family val="3"/>
            <charset val="128"/>
          </rPr>
          <t>ドロップダウンリストになっています。いずれかを選択してください。</t>
        </r>
      </text>
    </comment>
    <comment ref="B22" authorId="0" shapeId="0" xr:uid="{05B0D287-7B68-4F84-A99C-83A78C788B35}">
      <text>
        <r>
          <rPr>
            <b/>
            <sz val="9"/>
            <color indexed="81"/>
            <rFont val="MS P ゴシック"/>
            <family val="3"/>
            <charset val="128"/>
          </rPr>
          <t>ドロップダウンリストになっています。いずれかを選択してください。</t>
        </r>
      </text>
    </comment>
    <comment ref="H22" authorId="0" shapeId="0" xr:uid="{7233CDB6-4346-4D2A-A25F-9F8BBC8835AD}">
      <text>
        <r>
          <rPr>
            <b/>
            <sz val="9"/>
            <color indexed="81"/>
            <rFont val="MS P ゴシック"/>
            <family val="3"/>
            <charset val="128"/>
          </rPr>
          <t>4.その他の場合の手法を記入してください。</t>
        </r>
      </text>
    </comment>
    <comment ref="B23" authorId="0" shapeId="0" xr:uid="{ADB02F69-58F1-4D6A-830E-4FC5CD057E83}">
      <text>
        <r>
          <rPr>
            <b/>
            <sz val="9"/>
            <color indexed="81"/>
            <rFont val="MS P ゴシック"/>
            <family val="3"/>
            <charset val="128"/>
          </rPr>
          <t>ドロップダウンリストになっています。契約種別を選択してください</t>
        </r>
      </text>
    </comment>
    <comment ref="C25" authorId="0" shapeId="0" xr:uid="{91FF544B-2D95-4DF8-8D13-8410A46A896D}">
      <text>
        <r>
          <rPr>
            <b/>
            <sz val="9"/>
            <color indexed="81"/>
            <rFont val="MS P ゴシック"/>
            <family val="3"/>
            <charset val="128"/>
          </rPr>
          <t>→表からリンクしています。</t>
        </r>
      </text>
    </comment>
    <comment ref="J26" authorId="0" shapeId="0" xr:uid="{74A44EA2-30EB-4F99-8499-3AE49393848F}">
      <text>
        <r>
          <rPr>
            <b/>
            <sz val="9"/>
            <color indexed="81"/>
            <rFont val="MS P ゴシック"/>
            <family val="3"/>
            <charset val="128"/>
          </rPr>
          <t>消費税込支払金額－消費税、の金額を必ず入れてください。</t>
        </r>
      </text>
    </comment>
    <comment ref="I27" authorId="0" shapeId="0" xr:uid="{8459174A-24D3-4FD9-838D-4E58E03EEEF5}">
      <text>
        <r>
          <rPr>
            <b/>
            <sz val="9"/>
            <color indexed="81"/>
            <rFont val="MS P ゴシック"/>
            <family val="3"/>
            <charset val="128"/>
          </rPr>
          <t>原則として10％と記載してください。</t>
        </r>
      </text>
    </comment>
    <comment ref="D31" authorId="0" shapeId="0" xr:uid="{073672CF-0F31-4642-93CA-32F0B9FDFCAF}">
      <text>
        <r>
          <rPr>
            <b/>
            <sz val="9"/>
            <color indexed="81"/>
            <rFont val="MS P ゴシック"/>
            <family val="3"/>
            <charset val="128"/>
          </rPr>
          <t>ドロップダウンリストになっています。いずれかを選択してください。</t>
        </r>
      </text>
    </comment>
    <comment ref="D33" authorId="0" shapeId="0" xr:uid="{C63BE467-8F52-4779-977E-FD6206B1291D}">
      <text>
        <r>
          <rPr>
            <b/>
            <sz val="9"/>
            <color indexed="81"/>
            <rFont val="MS P ゴシック"/>
            <family val="3"/>
            <charset val="128"/>
          </rPr>
          <t>ドロップダウンリストになっています。いずれかを選択してください。</t>
        </r>
      </text>
    </comment>
    <comment ref="D39" authorId="0" shapeId="0" xr:uid="{1AE5E184-C2F3-425F-804C-37CCD0BB9B11}">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9DEA8677-767D-4561-ADB4-20279703873C}">
      <text>
        <r>
          <rPr>
            <b/>
            <sz val="9"/>
            <color indexed="81"/>
            <rFont val="MS P ゴシック"/>
            <family val="3"/>
            <charset val="128"/>
          </rPr>
          <t>契約が法人であれば振込口座も法人であることを確認します。</t>
        </r>
      </text>
    </comment>
    <comment ref="E45" authorId="0" shapeId="0" xr:uid="{42EDB87F-465D-4E9C-882F-03AF5199918F}">
      <text>
        <r>
          <rPr>
            <b/>
            <sz val="9"/>
            <color indexed="81"/>
            <rFont val="MS P ゴシック"/>
            <family val="3"/>
            <charset val="128"/>
          </rPr>
          <t>ドロップダウンリストになっています。いずれかを選択してください。</t>
        </r>
      </text>
    </comment>
    <comment ref="C117" authorId="0" shapeId="0" xr:uid="{41BAFF0C-1451-4BD1-BF1A-6516371B8EA0}">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BAF152E5-1E26-4BED-80A0-298AE69D4B54}">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0A90C053-0BBD-4D9D-905C-477E679BD429}">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5A461B3B-CFDD-4D4B-934F-F0AC4170E3DA}">
      <text>
        <r>
          <rPr>
            <b/>
            <sz val="9"/>
            <color indexed="81"/>
            <rFont val="MS P ゴシック"/>
            <family val="3"/>
            <charset val="128"/>
          </rPr>
          <t>協議会の場合は協議会の実情に応じた委員会名に変更してください。</t>
        </r>
      </text>
    </comment>
    <comment ref="B8" authorId="0" shapeId="0" xr:uid="{D15D8A4B-B8AF-4EC3-9601-43DF2A5ACF88}">
      <text>
        <r>
          <rPr>
            <b/>
            <sz val="9"/>
            <color indexed="81"/>
            <rFont val="MS P ゴシック"/>
            <family val="3"/>
            <charset val="128"/>
          </rPr>
          <t>協議会の場合は協議会の実情に応じた委員会名に変更してください。</t>
        </r>
      </text>
    </comment>
    <comment ref="J8" authorId="0" shapeId="0" xr:uid="{EC96486B-6B53-4A4E-8E46-514D146E27CC}">
      <text>
        <r>
          <rPr>
            <b/>
            <sz val="9"/>
            <color indexed="81"/>
            <rFont val="MS P ゴシック"/>
            <family val="3"/>
            <charset val="128"/>
          </rPr>
          <t>印紙貼付は事務局がおこないます。
（協議会の場合は財特委員長または財政局長）</t>
        </r>
      </text>
    </comment>
    <comment ref="B11" authorId="0" shapeId="0" xr:uid="{F3D47A0F-FABD-4BDA-93B7-70DA6ACE4D43}">
      <text>
        <r>
          <rPr>
            <b/>
            <sz val="9"/>
            <color indexed="81"/>
            <rFont val="MS P ゴシック"/>
            <family val="3"/>
            <charset val="128"/>
          </rPr>
          <t>協議会の場合は協議会名に変更してください。</t>
        </r>
      </text>
    </comment>
    <comment ref="B20" authorId="0" shapeId="0" xr:uid="{03446E29-4BA6-4775-821A-8D943690FA95}">
      <text>
        <r>
          <rPr>
            <b/>
            <sz val="9"/>
            <color indexed="81"/>
            <rFont val="MS P ゴシック"/>
            <family val="3"/>
            <charset val="128"/>
          </rPr>
          <t>ドロップダウンリストになっています。いずれかを選択してください。</t>
        </r>
      </text>
    </comment>
    <comment ref="B22" authorId="0" shapeId="0" xr:uid="{B5BF47DF-F3E4-466D-AB7E-DE94FE9AC6F4}">
      <text>
        <r>
          <rPr>
            <b/>
            <sz val="9"/>
            <color indexed="81"/>
            <rFont val="MS P ゴシック"/>
            <family val="3"/>
            <charset val="128"/>
          </rPr>
          <t>ドロップダウンリストになっています。いずれかを選択してください。</t>
        </r>
      </text>
    </comment>
    <comment ref="H22" authorId="0" shapeId="0" xr:uid="{D91B357E-74A7-45C6-803D-107E354A9488}">
      <text>
        <r>
          <rPr>
            <b/>
            <sz val="9"/>
            <color indexed="81"/>
            <rFont val="MS P ゴシック"/>
            <family val="3"/>
            <charset val="128"/>
          </rPr>
          <t>4.その他の場合の手法を記入してください。</t>
        </r>
      </text>
    </comment>
    <comment ref="B23" authorId="0" shapeId="0" xr:uid="{40E560B9-C8A1-4BCF-AE11-5F092849D328}">
      <text>
        <r>
          <rPr>
            <b/>
            <sz val="9"/>
            <color indexed="81"/>
            <rFont val="MS P ゴシック"/>
            <family val="3"/>
            <charset val="128"/>
          </rPr>
          <t>ドロップダウンリストになっています。契約種別を選択してください</t>
        </r>
      </text>
    </comment>
    <comment ref="C25" authorId="0" shapeId="0" xr:uid="{D5C610F5-E9AE-4419-B00F-0F4C7E01E280}">
      <text>
        <r>
          <rPr>
            <b/>
            <sz val="9"/>
            <color indexed="81"/>
            <rFont val="MS P ゴシック"/>
            <family val="3"/>
            <charset val="128"/>
          </rPr>
          <t>→表からリンクしています。</t>
        </r>
      </text>
    </comment>
    <comment ref="J26" authorId="0" shapeId="0" xr:uid="{EBF434BA-16CC-482F-9600-54CE0F31B2AC}">
      <text>
        <r>
          <rPr>
            <b/>
            <sz val="9"/>
            <color indexed="81"/>
            <rFont val="MS P ゴシック"/>
            <family val="3"/>
            <charset val="128"/>
          </rPr>
          <t>消費税込支払金額－消費税、の金額を必ず入れてください。</t>
        </r>
      </text>
    </comment>
    <comment ref="I27" authorId="0" shapeId="0" xr:uid="{A7489056-3D8A-49FD-BC9F-BD30F0E68194}">
      <text>
        <r>
          <rPr>
            <b/>
            <sz val="9"/>
            <color indexed="81"/>
            <rFont val="MS P ゴシック"/>
            <family val="3"/>
            <charset val="128"/>
          </rPr>
          <t>原則として10％と記載してください。</t>
        </r>
      </text>
    </comment>
    <comment ref="D31" authorId="0" shapeId="0" xr:uid="{858ACE31-DA1E-4E09-9477-531CDBCA6AA7}">
      <text>
        <r>
          <rPr>
            <b/>
            <sz val="9"/>
            <color indexed="81"/>
            <rFont val="MS P ゴシック"/>
            <family val="3"/>
            <charset val="128"/>
          </rPr>
          <t>ドロップダウンリストになっています。いずれかを選択してください。</t>
        </r>
      </text>
    </comment>
    <comment ref="D33" authorId="0" shapeId="0" xr:uid="{036253A9-A071-48AC-B455-F8709509BE31}">
      <text>
        <r>
          <rPr>
            <b/>
            <sz val="9"/>
            <color indexed="81"/>
            <rFont val="MS P ゴシック"/>
            <family val="3"/>
            <charset val="128"/>
          </rPr>
          <t>ドロップダウンリストになっています。いずれかを選択してください。</t>
        </r>
      </text>
    </comment>
    <comment ref="D39" authorId="0" shapeId="0" xr:uid="{F3383517-2E3B-45DE-8F2C-7FD35FEAE18F}">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3F08438E-620C-44A8-BBDB-4B3B497F7DC1}">
      <text>
        <r>
          <rPr>
            <b/>
            <sz val="9"/>
            <color indexed="81"/>
            <rFont val="MS P ゴシック"/>
            <family val="3"/>
            <charset val="128"/>
          </rPr>
          <t>契約が法人であれば振込口座も法人であることを確認します。</t>
        </r>
      </text>
    </comment>
    <comment ref="E45" authorId="0" shapeId="0" xr:uid="{88ADFE2E-43D1-4781-8E00-5C6617E72290}">
      <text>
        <r>
          <rPr>
            <b/>
            <sz val="9"/>
            <color indexed="81"/>
            <rFont val="MS P ゴシック"/>
            <family val="3"/>
            <charset val="128"/>
          </rPr>
          <t>ドロップダウンリストになっています。いずれかを選択してください。</t>
        </r>
      </text>
    </comment>
    <comment ref="C117" authorId="0" shapeId="0" xr:uid="{ACB230EB-D1BF-4BB3-9DE8-253B352A849B}">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6D127792-6C8E-4540-8647-9E11E7F97964}">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5ADF8BEA-7106-4511-BCB9-953A467EC9E0}">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1" authorId="0" shapeId="0" xr:uid="{00000000-0006-0000-0C00-000001000000}">
      <text>
        <r>
          <rPr>
            <b/>
            <sz val="9"/>
            <color indexed="81"/>
            <rFont val="MS P ゴシック"/>
            <family val="3"/>
            <charset val="128"/>
          </rPr>
          <t>様式６（別表）につきましては、①講師との契約が個人契約である②講師への支払いが、交通費、宿泊費を含め、年間５０，０００円を超えている場合は、取得が必要となります。</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8" authorId="0" shapeId="0" xr:uid="{00000000-0006-0000-0D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C26" authorId="0" shapeId="0" xr:uid="{00000000-0006-0000-0D00-000002000000}">
      <text>
        <r>
          <rPr>
            <b/>
            <sz val="9"/>
            <color indexed="81"/>
            <rFont val="MS P ゴシック"/>
            <family val="3"/>
            <charset val="128"/>
          </rPr>
          <t>ポスター・パンフレット等の名称を記入。</t>
        </r>
      </text>
    </comment>
    <comment ref="C32" authorId="0" shapeId="0" xr:uid="{00000000-0006-0000-0D00-000003000000}">
      <text>
        <r>
          <rPr>
            <b/>
            <sz val="9"/>
            <color indexed="81"/>
            <rFont val="MS P ゴシック"/>
            <family val="3"/>
            <charset val="128"/>
          </rPr>
          <t>映像の名称等を記入する。</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8" authorId="0" shapeId="0" xr:uid="{559DE06F-6FA1-4157-A582-C2F7CA93C7E6}">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C26" authorId="0" shapeId="0" xr:uid="{A0E4A42E-8A4C-4BCF-B756-32CAD0893307}">
      <text>
        <r>
          <rPr>
            <b/>
            <sz val="9"/>
            <color indexed="81"/>
            <rFont val="MS P ゴシック"/>
            <family val="3"/>
            <charset val="128"/>
          </rPr>
          <t>ポスター・パンフレット等の名称を記入。</t>
        </r>
      </text>
    </comment>
    <comment ref="C32" authorId="0" shapeId="0" xr:uid="{7D35CD4D-ED59-464F-9CA3-6FDBD0477FA2}">
      <text>
        <r>
          <rPr>
            <b/>
            <sz val="9"/>
            <color indexed="81"/>
            <rFont val="MS P ゴシック"/>
            <family val="3"/>
            <charset val="128"/>
          </rPr>
          <t>映像の名称等を記入する。</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6" authorId="0" shapeId="0" xr:uid="{00000000-0006-0000-0E00-000001000000}">
      <text>
        <r>
          <rPr>
            <b/>
            <sz val="9"/>
            <color indexed="81"/>
            <rFont val="MS P ゴシック"/>
            <family val="3"/>
            <charset val="128"/>
          </rPr>
          <t>著作物を引用した資料を記入してください。
例：審議対象資料１・パワーポイント</t>
        </r>
      </text>
    </comment>
    <comment ref="A18" authorId="0" shapeId="0" xr:uid="{00000000-0006-0000-0E00-000002000000}">
      <text>
        <r>
          <rPr>
            <b/>
            <sz val="9"/>
            <color indexed="81"/>
            <rFont val="MS P ゴシック"/>
            <family val="3"/>
            <charset val="128"/>
          </rPr>
          <t>どの文献等をどのように使用したかをわかるように、具体的に記載してください。</t>
        </r>
      </text>
    </comment>
    <comment ref="A22" authorId="0" shapeId="0" xr:uid="{00000000-0006-0000-0E00-000003000000}">
      <text>
        <r>
          <rPr>
            <b/>
            <sz val="9"/>
            <color indexed="81"/>
            <rFont val="MS P ゴシック"/>
            <family val="3"/>
            <charset val="128"/>
          </rPr>
          <t>どのような対応を行ったかすぐわかるように、下線などを入れ具体的に明示してください。</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7" authorId="0" shapeId="0" xr:uid="{00000000-0006-0000-0F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D22" authorId="0" shapeId="0" xr:uid="{00000000-0006-0000-0F00-000002000000}">
      <text>
        <r>
          <rPr>
            <b/>
            <sz val="9"/>
            <color indexed="81"/>
            <rFont val="MS P ゴシック"/>
            <family val="3"/>
            <charset val="128"/>
          </rPr>
          <t>ポスター・パンフレット等の名称を記入。</t>
        </r>
      </text>
    </comment>
    <comment ref="D28" authorId="0" shapeId="0" xr:uid="{00000000-0006-0000-0F00-000003000000}">
      <text>
        <r>
          <rPr>
            <b/>
            <sz val="9"/>
            <color indexed="81"/>
            <rFont val="MS P ゴシック"/>
            <family val="3"/>
            <charset val="128"/>
          </rPr>
          <t>映像の名称等を記入する。</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24" authorId="0" shapeId="0" xr:uid="{00000000-0006-0000-1100-000001000000}">
      <text>
        <r>
          <rPr>
            <b/>
            <sz val="9"/>
            <color indexed="81"/>
            <rFont val="MS P ゴシック"/>
            <family val="3"/>
            <charset val="128"/>
          </rPr>
          <t>ポスター・パンフレット等の名称を記入</t>
        </r>
      </text>
    </comment>
    <comment ref="C30" authorId="0" shapeId="0" xr:uid="{00000000-0006-0000-1100-000002000000}">
      <text>
        <r>
          <rPr>
            <b/>
            <sz val="9"/>
            <color indexed="81"/>
            <rFont val="MS P ゴシック"/>
            <family val="3"/>
            <charset val="128"/>
          </rPr>
          <t>映像の名称等を記入する</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23" authorId="0" shapeId="0" xr:uid="{01ACBE36-77F6-4662-99B7-3A7817703EBB}">
      <text>
        <r>
          <rPr>
            <b/>
            <sz val="9"/>
            <color indexed="81"/>
            <rFont val="MS P ゴシック"/>
            <family val="3"/>
            <charset val="128"/>
          </rPr>
          <t>記載例を削除して入力してください。</t>
        </r>
      </text>
    </comment>
    <comment ref="A26" authorId="0" shapeId="0" xr:uid="{23595B36-6011-4F1F-B26C-714538A76F5F}">
      <text>
        <r>
          <rPr>
            <b/>
            <sz val="9"/>
            <color indexed="81"/>
            <rFont val="MS P ゴシック"/>
            <family val="3"/>
            <charset val="128"/>
          </rPr>
          <t>記載例を削除して入力してください。</t>
        </r>
      </text>
    </comment>
    <comment ref="A29" authorId="0" shapeId="0" xr:uid="{406FED49-A89A-4A89-BD86-AAB50FEBB47C}">
      <text>
        <r>
          <rPr>
            <b/>
            <sz val="9"/>
            <color indexed="81"/>
            <rFont val="MS P ゴシック"/>
            <family val="3"/>
            <charset val="128"/>
          </rPr>
          <t>記載例を削除して入力してください。</t>
        </r>
      </text>
    </comment>
    <comment ref="A32" authorId="0" shapeId="0" xr:uid="{8EFE9DE3-C64A-493A-B28A-B8EDC330888B}">
      <text>
        <r>
          <rPr>
            <b/>
            <sz val="9"/>
            <color indexed="81"/>
            <rFont val="MS P ゴシック"/>
            <family val="3"/>
            <charset val="128"/>
          </rPr>
          <t>記載例を削除して入力してください。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1" authorId="0" shapeId="0" xr:uid="{BAC93D46-230A-4A37-BB4A-191C7E969471}">
      <text>
        <r>
          <rPr>
            <b/>
            <sz val="9"/>
            <color indexed="81"/>
            <rFont val="MS P ゴシック"/>
            <family val="3"/>
            <charset val="128"/>
          </rPr>
          <t>この様式は、F議案の際の受付表となります。事業実施時に変更がなければ問題ないのですが、変更があった場合はどのような変更があったのか、また、その理由について記載いただく必要があります。</t>
        </r>
      </text>
    </comment>
    <comment ref="A2" authorId="0" shapeId="0" xr:uid="{348A325D-21E9-42EE-9422-E435513B61EB}">
      <text>
        <r>
          <rPr>
            <b/>
            <sz val="9"/>
            <color indexed="81"/>
            <rFont val="MS P ゴシック"/>
            <family val="3"/>
            <charset val="128"/>
          </rPr>
          <t>上程いただく議案のファイル名をご記入ください。半角での入力をお願い致します。</t>
        </r>
      </text>
    </comment>
    <comment ref="A3" authorId="0" shapeId="0" xr:uid="{622EB10F-80DB-4699-A74B-8F725EFE08EC}">
      <text>
        <r>
          <rPr>
            <b/>
            <sz val="9"/>
            <color indexed="81"/>
            <rFont val="MS P ゴシック"/>
            <family val="3"/>
            <charset val="128"/>
          </rPr>
          <t>事業名をご記入ください。</t>
        </r>
      </text>
    </comment>
    <comment ref="J4" authorId="1" shapeId="0" xr:uid="{752B40BF-22F8-42F3-A18E-5849A4331C77}">
      <text>
        <r>
          <rPr>
            <sz val="9"/>
            <color indexed="81"/>
            <rFont val="MS P ゴシック"/>
            <family val="3"/>
            <charset val="128"/>
          </rPr>
          <t>地区協議会の場合は、「役員会議承認予定日」に変更をお願いします。</t>
        </r>
      </text>
    </comment>
    <comment ref="J5" authorId="0" shapeId="0" xr:uid="{E48B39DE-1DA0-4020-87C5-7AF0D253FD65}">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20555884-48FB-4AB1-AD84-3601DCD0C7C7}">
      <text>
        <r>
          <rPr>
            <b/>
            <sz val="9"/>
            <color indexed="81"/>
            <rFont val="MS P ゴシック"/>
            <family val="3"/>
            <charset val="128"/>
          </rPr>
          <t>議長・委員長の確認を経て上程いただきますので、確認日のご記入をお願い致します。</t>
        </r>
      </text>
    </comment>
    <comment ref="J6" authorId="0" shapeId="0" xr:uid="{38C72510-8411-417F-AEA7-A1886BCF221C}">
      <text>
        <r>
          <rPr>
            <b/>
            <sz val="9"/>
            <color indexed="81"/>
            <rFont val="MS P ゴシック"/>
            <family val="3"/>
            <charset val="128"/>
          </rPr>
          <t>提出者の携帯番号を半角にてご記入ください。
（例）090-1234-5678</t>
        </r>
      </text>
    </comment>
    <comment ref="L15" authorId="0" shapeId="0" xr:uid="{75332B29-EC65-4F41-BA43-F2A0AF396AB5}">
      <text>
        <r>
          <rPr>
            <b/>
            <sz val="9"/>
            <color indexed="81"/>
            <rFont val="MS P ゴシック"/>
            <family val="3"/>
            <charset val="128"/>
          </rPr>
          <t>ドロップダウンリストになっています。</t>
        </r>
      </text>
    </comment>
    <comment ref="L25" authorId="0" shapeId="0" xr:uid="{0EE7C28D-BDDF-4F14-908B-8153C6B6E108}">
      <text>
        <r>
          <rPr>
            <b/>
            <sz val="9"/>
            <color indexed="81"/>
            <rFont val="MS P ゴシック"/>
            <family val="3"/>
            <charset val="128"/>
          </rPr>
          <t>ドロップダウンリストになっています。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00000000-0006-0000-0900-000001000000}">
      <text>
        <r>
          <rPr>
            <b/>
            <sz val="9"/>
            <color indexed="81"/>
            <rFont val="MS P ゴシック"/>
            <family val="3"/>
            <charset val="128"/>
          </rPr>
          <t>承諾書を作成の年月日を記載します。</t>
        </r>
      </text>
    </comment>
    <comment ref="A8" authorId="0" shapeId="0" xr:uid="{00000000-0006-0000-0900-000002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00000000-0006-0000-0900-000005000000}">
      <text>
        <r>
          <rPr>
            <b/>
            <sz val="9"/>
            <color indexed="81"/>
            <rFont val="MS P ゴシック"/>
            <family val="3"/>
            <charset val="128"/>
          </rPr>
          <t>指定場所がある場合のみ記載。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ED2F6D7A-4FDB-4559-9A49-0CD836B2FF3E}">
      <text>
        <r>
          <rPr>
            <b/>
            <sz val="9"/>
            <color indexed="81"/>
            <rFont val="MS P ゴシック"/>
            <family val="3"/>
            <charset val="128"/>
          </rPr>
          <t>承諾書を作成の年月日を記載します。</t>
        </r>
      </text>
    </comment>
    <comment ref="A8" authorId="0" shapeId="0" xr:uid="{1CB0F55A-474B-42BF-99BD-EF16126E3FC6}">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E500153F-D510-4E05-B58F-EB5D8F8255E6}">
      <text>
        <r>
          <rPr>
            <b/>
            <sz val="9"/>
            <color indexed="81"/>
            <rFont val="MS P ゴシック"/>
            <family val="3"/>
            <charset val="128"/>
          </rPr>
          <t>指定場所がある場合のみ記載。</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FA7C6E71-31FF-4D84-8BDD-5E8EEB103284}">
      <text>
        <r>
          <rPr>
            <b/>
            <sz val="9"/>
            <color indexed="81"/>
            <rFont val="MS P ゴシック"/>
            <family val="3"/>
            <charset val="128"/>
          </rPr>
          <t>協議会の場合は協議会の実情に応じた委員会名に変更してください。</t>
        </r>
      </text>
    </comment>
    <comment ref="B8" authorId="0" shapeId="0" xr:uid="{62125492-FEA3-4E60-BE62-5EAA70ABBC03}">
      <text>
        <r>
          <rPr>
            <b/>
            <sz val="9"/>
            <color indexed="81"/>
            <rFont val="MS P ゴシック"/>
            <family val="3"/>
            <charset val="128"/>
          </rPr>
          <t>協議会の場合は協議会の実情に応じた委員会名に変更してください。</t>
        </r>
      </text>
    </comment>
    <comment ref="J8" authorId="0" shapeId="0" xr:uid="{09E06950-4A1A-47FD-8E74-BB53930A4CA6}">
      <text>
        <r>
          <rPr>
            <b/>
            <sz val="9"/>
            <color indexed="81"/>
            <rFont val="MS P ゴシック"/>
            <family val="3"/>
            <charset val="128"/>
          </rPr>
          <t>印紙貼付は事務局がおこないます。
（協議会の場合は財特委員長または財政局長）</t>
        </r>
      </text>
    </comment>
    <comment ref="B11" authorId="0" shapeId="0" xr:uid="{3C29168F-4D71-4618-8A24-4B17DF9C9BE7}">
      <text>
        <r>
          <rPr>
            <b/>
            <sz val="9"/>
            <color indexed="81"/>
            <rFont val="MS P ゴシック"/>
            <family val="3"/>
            <charset val="128"/>
          </rPr>
          <t>協議会の場合は協議会名に変更してください。</t>
        </r>
      </text>
    </comment>
    <comment ref="B20" authorId="0" shapeId="0" xr:uid="{BE4995DA-E004-4252-9F15-ABC4ADFE1D4B}">
      <text>
        <r>
          <rPr>
            <b/>
            <sz val="9"/>
            <color indexed="81"/>
            <rFont val="MS P ゴシック"/>
            <family val="3"/>
            <charset val="128"/>
          </rPr>
          <t>ドロップダウンリストになっています。いずれかを選択してください。</t>
        </r>
      </text>
    </comment>
    <comment ref="B22" authorId="0" shapeId="0" xr:uid="{5219F564-011A-4CEE-A920-2E2AC2AB5825}">
      <text>
        <r>
          <rPr>
            <b/>
            <sz val="9"/>
            <color indexed="81"/>
            <rFont val="MS P ゴシック"/>
            <family val="3"/>
            <charset val="128"/>
          </rPr>
          <t>ドロップダウンリストになっています。いずれかを選択してください。</t>
        </r>
      </text>
    </comment>
    <comment ref="H22" authorId="0" shapeId="0" xr:uid="{F45AC194-D818-4378-AD1D-8AF3313283A9}">
      <text>
        <r>
          <rPr>
            <b/>
            <sz val="9"/>
            <color indexed="81"/>
            <rFont val="MS P ゴシック"/>
            <family val="3"/>
            <charset val="128"/>
          </rPr>
          <t>4.その他の場合の手法を記入してください。</t>
        </r>
      </text>
    </comment>
    <comment ref="B23" authorId="0" shapeId="0" xr:uid="{B54CCA35-4102-45A2-BDF2-AE280ACB7966}">
      <text>
        <r>
          <rPr>
            <b/>
            <sz val="9"/>
            <color indexed="81"/>
            <rFont val="MS P ゴシック"/>
            <family val="3"/>
            <charset val="128"/>
          </rPr>
          <t>ドロップダウンリストになっています。契約種別を選択してください</t>
        </r>
      </text>
    </comment>
    <comment ref="C25" authorId="0" shapeId="0" xr:uid="{62EC1728-8E93-4C6C-B099-7760EFDDC827}">
      <text>
        <r>
          <rPr>
            <b/>
            <sz val="9"/>
            <color indexed="81"/>
            <rFont val="MS P ゴシック"/>
            <family val="3"/>
            <charset val="128"/>
          </rPr>
          <t>→表からリンクしています。</t>
        </r>
      </text>
    </comment>
    <comment ref="J26" authorId="0" shapeId="0" xr:uid="{BCA10D0F-756B-4CFC-9365-355E99F8DFD5}">
      <text>
        <r>
          <rPr>
            <b/>
            <sz val="9"/>
            <color indexed="81"/>
            <rFont val="MS P ゴシック"/>
            <family val="3"/>
            <charset val="128"/>
          </rPr>
          <t>消費税込支払金額－消費税、の金額を必ず入れてください。</t>
        </r>
      </text>
    </comment>
    <comment ref="I27" authorId="0" shapeId="0" xr:uid="{A3BD2ACD-1252-4544-A3D8-E3C8E2F2BD06}">
      <text>
        <r>
          <rPr>
            <b/>
            <sz val="9"/>
            <color indexed="81"/>
            <rFont val="MS P ゴシック"/>
            <family val="3"/>
            <charset val="128"/>
          </rPr>
          <t>原則として10％と記載してください。</t>
        </r>
      </text>
    </comment>
    <comment ref="D31" authorId="0" shapeId="0" xr:uid="{A18B2012-AEDB-4074-A387-CF44E193A2AA}">
      <text>
        <r>
          <rPr>
            <b/>
            <sz val="9"/>
            <color indexed="81"/>
            <rFont val="MS P ゴシック"/>
            <family val="3"/>
            <charset val="128"/>
          </rPr>
          <t>ドロップダウンリストになっています。いずれかを選択してください。</t>
        </r>
      </text>
    </comment>
    <comment ref="D33" authorId="0" shapeId="0" xr:uid="{FBC1886C-8E88-4015-B24A-FB46D5A5C561}">
      <text>
        <r>
          <rPr>
            <b/>
            <sz val="9"/>
            <color indexed="81"/>
            <rFont val="MS P ゴシック"/>
            <family val="3"/>
            <charset val="128"/>
          </rPr>
          <t>ドロップダウンリストになっています。いずれかを選択してください。</t>
        </r>
      </text>
    </comment>
    <comment ref="D39" authorId="0" shapeId="0" xr:uid="{C0687A40-519E-4F48-81D6-0BE891BE9DEE}">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5BAE6507-18B8-416F-8879-92F3494A9442}">
      <text>
        <r>
          <rPr>
            <b/>
            <sz val="9"/>
            <color indexed="81"/>
            <rFont val="MS P ゴシック"/>
            <family val="3"/>
            <charset val="128"/>
          </rPr>
          <t>契約が法人であれば振込口座も法人であることを確認します。</t>
        </r>
      </text>
    </comment>
    <comment ref="E45" authorId="0" shapeId="0" xr:uid="{86B8A47B-BB11-4DE8-9A45-4037C61D2CBE}">
      <text>
        <r>
          <rPr>
            <b/>
            <sz val="9"/>
            <color indexed="81"/>
            <rFont val="MS P ゴシック"/>
            <family val="3"/>
            <charset val="128"/>
          </rPr>
          <t>ドロップダウンリストになっています。いずれかを選択してください。</t>
        </r>
      </text>
    </comment>
    <comment ref="C117" authorId="0" shapeId="0" xr:uid="{9203211E-96E8-41E5-ACBA-C5A9DA4B9C71}">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2374E0E4-49A4-4765-8DD6-00BC7C038629}">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3341ADCC-7805-4829-9694-4071E6B5396B}">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89E65A45-8ABA-425C-87EC-FB34461CF020}">
      <text>
        <r>
          <rPr>
            <b/>
            <sz val="9"/>
            <color indexed="81"/>
            <rFont val="MS P ゴシック"/>
            <family val="3"/>
            <charset val="128"/>
          </rPr>
          <t>協議会の場合は協議会の実情に応じた委員会名に変更してください。</t>
        </r>
      </text>
    </comment>
    <comment ref="B8" authorId="0" shapeId="0" xr:uid="{9CE0FD3F-35CF-42AA-BC19-6B4FCD7B1421}">
      <text>
        <r>
          <rPr>
            <b/>
            <sz val="9"/>
            <color indexed="81"/>
            <rFont val="MS P ゴシック"/>
            <family val="3"/>
            <charset val="128"/>
          </rPr>
          <t>協議会の場合は協議会の実情に応じた委員会名に変更してください。</t>
        </r>
      </text>
    </comment>
    <comment ref="J8" authorId="0" shapeId="0" xr:uid="{0D6341BC-98ED-4A4B-9770-A1B9FB3DB40C}">
      <text>
        <r>
          <rPr>
            <b/>
            <sz val="9"/>
            <color indexed="81"/>
            <rFont val="MS P ゴシック"/>
            <family val="3"/>
            <charset val="128"/>
          </rPr>
          <t>印紙貼付は事務局がおこないます。
（協議会の場合は財特委員長または財政局長）</t>
        </r>
      </text>
    </comment>
    <comment ref="B11" authorId="0" shapeId="0" xr:uid="{BDB3B7BF-ECDD-4E71-AB74-72E985D3EBF8}">
      <text>
        <r>
          <rPr>
            <b/>
            <sz val="9"/>
            <color indexed="81"/>
            <rFont val="MS P ゴシック"/>
            <family val="3"/>
            <charset val="128"/>
          </rPr>
          <t>協議会の場合は協議会名に変更してください。</t>
        </r>
      </text>
    </comment>
    <comment ref="B20" authorId="0" shapeId="0" xr:uid="{587C0F4D-47C0-4489-BA14-B73C2DB6D977}">
      <text>
        <r>
          <rPr>
            <b/>
            <sz val="9"/>
            <color indexed="81"/>
            <rFont val="MS P ゴシック"/>
            <family val="3"/>
            <charset val="128"/>
          </rPr>
          <t>ドロップダウンリストになっています。いずれかを選択してください。</t>
        </r>
      </text>
    </comment>
    <comment ref="B22" authorId="0" shapeId="0" xr:uid="{5DFD93FC-4A13-4588-A272-AEAFF249DED2}">
      <text>
        <r>
          <rPr>
            <b/>
            <sz val="9"/>
            <color indexed="81"/>
            <rFont val="MS P ゴシック"/>
            <family val="3"/>
            <charset val="128"/>
          </rPr>
          <t>ドロップダウンリストになっています。いずれかを選択してください。</t>
        </r>
      </text>
    </comment>
    <comment ref="H22" authorId="0" shapeId="0" xr:uid="{DA06C5F8-6B17-4B6A-9347-307F6AB2079F}">
      <text>
        <r>
          <rPr>
            <b/>
            <sz val="9"/>
            <color indexed="81"/>
            <rFont val="MS P ゴシック"/>
            <family val="3"/>
            <charset val="128"/>
          </rPr>
          <t>4.その他の場合の手法を記入してください。</t>
        </r>
      </text>
    </comment>
    <comment ref="B23" authorId="0" shapeId="0" xr:uid="{1FD01E8F-830C-4FFA-9B64-B0D763A40639}">
      <text>
        <r>
          <rPr>
            <b/>
            <sz val="9"/>
            <color indexed="81"/>
            <rFont val="MS P ゴシック"/>
            <family val="3"/>
            <charset val="128"/>
          </rPr>
          <t>ドロップダウンリストになっています。契約種別を選択してください</t>
        </r>
      </text>
    </comment>
    <comment ref="C25" authorId="0" shapeId="0" xr:uid="{DB35EB8C-A93B-41BF-90CA-4C3B2DE22D3F}">
      <text>
        <r>
          <rPr>
            <b/>
            <sz val="9"/>
            <color indexed="81"/>
            <rFont val="MS P ゴシック"/>
            <family val="3"/>
            <charset val="128"/>
          </rPr>
          <t>→表からリンクしています。</t>
        </r>
      </text>
    </comment>
    <comment ref="J26" authorId="0" shapeId="0" xr:uid="{67363BB8-84F3-47B9-91F4-719A777F3324}">
      <text>
        <r>
          <rPr>
            <b/>
            <sz val="9"/>
            <color indexed="81"/>
            <rFont val="MS P ゴシック"/>
            <family val="3"/>
            <charset val="128"/>
          </rPr>
          <t>消費税込支払金額－消費税、の金額を必ず入れてください。</t>
        </r>
      </text>
    </comment>
    <comment ref="I27" authorId="0" shapeId="0" xr:uid="{7E3DEECB-DC56-4DD9-8E51-72B2831664B4}">
      <text>
        <r>
          <rPr>
            <b/>
            <sz val="9"/>
            <color indexed="81"/>
            <rFont val="MS P ゴシック"/>
            <family val="3"/>
            <charset val="128"/>
          </rPr>
          <t>原則として10％と記載してください。</t>
        </r>
      </text>
    </comment>
    <comment ref="D31" authorId="0" shapeId="0" xr:uid="{55A64584-46EB-4600-A0CD-A747B1FFAC9D}">
      <text>
        <r>
          <rPr>
            <b/>
            <sz val="9"/>
            <color indexed="81"/>
            <rFont val="MS P ゴシック"/>
            <family val="3"/>
            <charset val="128"/>
          </rPr>
          <t>ドロップダウンリストになっています。いずれかを選択してください。</t>
        </r>
      </text>
    </comment>
    <comment ref="D33" authorId="0" shapeId="0" xr:uid="{52C4B65B-5937-47E2-BAEA-91C11B9F121C}">
      <text>
        <r>
          <rPr>
            <b/>
            <sz val="9"/>
            <color indexed="81"/>
            <rFont val="MS P ゴシック"/>
            <family val="3"/>
            <charset val="128"/>
          </rPr>
          <t>ドロップダウンリストになっています。いずれかを選択してください。</t>
        </r>
      </text>
    </comment>
    <comment ref="D39" authorId="0" shapeId="0" xr:uid="{249565A1-2892-4CA8-B31D-433424905BB5}">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E07FACE2-9321-46B7-B0BB-BE470E8E1802}">
      <text>
        <r>
          <rPr>
            <b/>
            <sz val="9"/>
            <color indexed="81"/>
            <rFont val="MS P ゴシック"/>
            <family val="3"/>
            <charset val="128"/>
          </rPr>
          <t>契約が法人であれば振込口座も法人であることを確認します。</t>
        </r>
      </text>
    </comment>
    <comment ref="E45" authorId="0" shapeId="0" xr:uid="{E28CB65F-43A2-46F6-8DF2-79803FF7C6AD}">
      <text>
        <r>
          <rPr>
            <b/>
            <sz val="9"/>
            <color indexed="81"/>
            <rFont val="MS P ゴシック"/>
            <family val="3"/>
            <charset val="128"/>
          </rPr>
          <t>ドロップダウンリストになっています。いずれかを選択してください。</t>
        </r>
      </text>
    </comment>
    <comment ref="C117" authorId="0" shapeId="0" xr:uid="{B0A891A1-0EFD-4673-9A86-E58340850AF5}">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557BBEE9-50DE-48AE-B165-D173815F7618}">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49D42A4B-9A81-4EDE-BB0E-68F44BBDB314}">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D82B655E-FE96-4BEA-A6CE-2D230795A4F3}">
      <text>
        <r>
          <rPr>
            <b/>
            <sz val="9"/>
            <color indexed="81"/>
            <rFont val="MS P ゴシック"/>
            <family val="3"/>
            <charset val="128"/>
          </rPr>
          <t>協議会の場合は協議会の実情に応じた委員会名に変更してください。</t>
        </r>
      </text>
    </comment>
    <comment ref="B8" authorId="0" shapeId="0" xr:uid="{D58B0976-07D5-4770-AB49-D04762C35C9E}">
      <text>
        <r>
          <rPr>
            <b/>
            <sz val="9"/>
            <color indexed="81"/>
            <rFont val="MS P ゴシック"/>
            <family val="3"/>
            <charset val="128"/>
          </rPr>
          <t>協議会の場合は協議会の実情に応じた委員会名に変更してください。</t>
        </r>
      </text>
    </comment>
    <comment ref="J8" authorId="0" shapeId="0" xr:uid="{716B906F-3D26-4C1D-BF6E-466ECBB12828}">
      <text>
        <r>
          <rPr>
            <b/>
            <sz val="9"/>
            <color indexed="81"/>
            <rFont val="MS P ゴシック"/>
            <family val="3"/>
            <charset val="128"/>
          </rPr>
          <t>印紙貼付は事務局がおこないます。
（協議会の場合は財特委員長または財政局長）</t>
        </r>
      </text>
    </comment>
    <comment ref="B11" authorId="0" shapeId="0" xr:uid="{78E9F6DD-2467-4F28-9204-2D85C5FD790F}">
      <text>
        <r>
          <rPr>
            <b/>
            <sz val="9"/>
            <color indexed="81"/>
            <rFont val="MS P ゴシック"/>
            <family val="3"/>
            <charset val="128"/>
          </rPr>
          <t>協議会の場合は協議会名に変更してください。</t>
        </r>
      </text>
    </comment>
    <comment ref="B20" authorId="0" shapeId="0" xr:uid="{207449B7-5A84-4210-899B-A7C422A54BBA}">
      <text>
        <r>
          <rPr>
            <b/>
            <sz val="9"/>
            <color indexed="81"/>
            <rFont val="MS P ゴシック"/>
            <family val="3"/>
            <charset val="128"/>
          </rPr>
          <t>ドロップダウンリストになっています。いずれかを選択してください。</t>
        </r>
      </text>
    </comment>
    <comment ref="B22" authorId="0" shapeId="0" xr:uid="{49EDCB09-D5EE-4948-9800-1DDA6469003C}">
      <text>
        <r>
          <rPr>
            <b/>
            <sz val="9"/>
            <color indexed="81"/>
            <rFont val="MS P ゴシック"/>
            <family val="3"/>
            <charset val="128"/>
          </rPr>
          <t>ドロップダウンリストになっています。いずれかを選択してください。</t>
        </r>
      </text>
    </comment>
    <comment ref="H22" authorId="0" shapeId="0" xr:uid="{396B0331-5A2C-44F1-8653-0712C3002AD2}">
      <text>
        <r>
          <rPr>
            <b/>
            <sz val="9"/>
            <color indexed="81"/>
            <rFont val="MS P ゴシック"/>
            <family val="3"/>
            <charset val="128"/>
          </rPr>
          <t>4.その他の場合の手法を記入してください。</t>
        </r>
      </text>
    </comment>
    <comment ref="B23" authorId="0" shapeId="0" xr:uid="{434CD737-47F3-41FE-A3D0-06E64DE51BDD}">
      <text>
        <r>
          <rPr>
            <b/>
            <sz val="9"/>
            <color indexed="81"/>
            <rFont val="MS P ゴシック"/>
            <family val="3"/>
            <charset val="128"/>
          </rPr>
          <t>ドロップダウンリストになっています。契約種別を選択してください</t>
        </r>
      </text>
    </comment>
    <comment ref="C25" authorId="0" shapeId="0" xr:uid="{5E026886-9AD4-4DDE-B432-9C6C409DBD2B}">
      <text>
        <r>
          <rPr>
            <b/>
            <sz val="9"/>
            <color indexed="81"/>
            <rFont val="MS P ゴシック"/>
            <family val="3"/>
            <charset val="128"/>
          </rPr>
          <t>→表からリンクしています。</t>
        </r>
      </text>
    </comment>
    <comment ref="J26" authorId="0" shapeId="0" xr:uid="{D6D8A5C5-CE02-43A0-8D9E-35D167FAF20C}">
      <text>
        <r>
          <rPr>
            <b/>
            <sz val="9"/>
            <color indexed="81"/>
            <rFont val="MS P ゴシック"/>
            <family val="3"/>
            <charset val="128"/>
          </rPr>
          <t>消費税込支払金額－消費税、の金額を必ず入れてください。</t>
        </r>
      </text>
    </comment>
    <comment ref="I27" authorId="0" shapeId="0" xr:uid="{AE0CCF35-030A-445D-953C-1795789E0EC0}">
      <text>
        <r>
          <rPr>
            <b/>
            <sz val="9"/>
            <color indexed="81"/>
            <rFont val="MS P ゴシック"/>
            <family val="3"/>
            <charset val="128"/>
          </rPr>
          <t>原則として10％と記載してください。</t>
        </r>
      </text>
    </comment>
    <comment ref="D31" authorId="0" shapeId="0" xr:uid="{8DDCCE4B-759D-4DC6-A272-9EA7DDA9AB4B}">
      <text>
        <r>
          <rPr>
            <b/>
            <sz val="9"/>
            <color indexed="81"/>
            <rFont val="MS P ゴシック"/>
            <family val="3"/>
            <charset val="128"/>
          </rPr>
          <t>ドロップダウンリストになっています。いずれかを選択してください。</t>
        </r>
      </text>
    </comment>
    <comment ref="D33" authorId="0" shapeId="0" xr:uid="{49B6900F-705B-4590-99CB-3B4792D0C90D}">
      <text>
        <r>
          <rPr>
            <b/>
            <sz val="9"/>
            <color indexed="81"/>
            <rFont val="MS P ゴシック"/>
            <family val="3"/>
            <charset val="128"/>
          </rPr>
          <t>ドロップダウンリストになっています。いずれかを選択してください。</t>
        </r>
      </text>
    </comment>
    <comment ref="D39" authorId="0" shapeId="0" xr:uid="{F68DB479-D73B-4759-910B-DE94FCA48E76}">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BBDA1FC3-6F40-414E-99F3-53841FDFDA31}">
      <text>
        <r>
          <rPr>
            <b/>
            <sz val="9"/>
            <color indexed="81"/>
            <rFont val="MS P ゴシック"/>
            <family val="3"/>
            <charset val="128"/>
          </rPr>
          <t>契約が法人であれば振込口座も法人であることを確認します。</t>
        </r>
      </text>
    </comment>
    <comment ref="E45" authorId="0" shapeId="0" xr:uid="{24D3EF2D-A0FC-40A4-BC52-552AF52550AC}">
      <text>
        <r>
          <rPr>
            <b/>
            <sz val="9"/>
            <color indexed="81"/>
            <rFont val="MS P ゴシック"/>
            <family val="3"/>
            <charset val="128"/>
          </rPr>
          <t>ドロップダウンリストになっています。いずれかを選択してください。</t>
        </r>
      </text>
    </comment>
    <comment ref="C117" authorId="0" shapeId="0" xr:uid="{9D9695FB-EE15-40A9-ABB0-E0CB72BEE761}">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DCF5B56F-9A87-4DF9-8E2E-CB6DA2269B78}">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8B1407DC-95AD-43BB-85BC-C5B02C72A711}">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94E11C9A-1C7F-479B-B262-91F5920E990F}">
      <text>
        <r>
          <rPr>
            <b/>
            <sz val="9"/>
            <color indexed="81"/>
            <rFont val="MS P ゴシック"/>
            <family val="3"/>
            <charset val="128"/>
          </rPr>
          <t>協議会の場合は協議会の実情に応じた委員会名に変更してください。</t>
        </r>
      </text>
    </comment>
    <comment ref="B8" authorId="0" shapeId="0" xr:uid="{73F6CB47-D05E-4C10-9502-09FEA6ABAAF4}">
      <text>
        <r>
          <rPr>
            <b/>
            <sz val="9"/>
            <color indexed="81"/>
            <rFont val="MS P ゴシック"/>
            <family val="3"/>
            <charset val="128"/>
          </rPr>
          <t>協議会の場合は協議会の実情に応じた委員会名に変更してください。</t>
        </r>
      </text>
    </comment>
    <comment ref="J8" authorId="0" shapeId="0" xr:uid="{5F6B3A7D-02A5-4F30-ABCE-0B24FBA13424}">
      <text>
        <r>
          <rPr>
            <b/>
            <sz val="9"/>
            <color indexed="81"/>
            <rFont val="MS P ゴシック"/>
            <family val="3"/>
            <charset val="128"/>
          </rPr>
          <t>印紙貼付は事務局がおこないます。
（協議会の場合は財特委員長または財政局長）</t>
        </r>
      </text>
    </comment>
    <comment ref="B11" authorId="0" shapeId="0" xr:uid="{9BA7E485-2C21-44DB-A3E3-B86AB5E8EF2B}">
      <text>
        <r>
          <rPr>
            <b/>
            <sz val="9"/>
            <color indexed="81"/>
            <rFont val="MS P ゴシック"/>
            <family val="3"/>
            <charset val="128"/>
          </rPr>
          <t>協議会の場合は協議会名に変更してください。</t>
        </r>
      </text>
    </comment>
    <comment ref="B20" authorId="0" shapeId="0" xr:uid="{573D1E38-95A3-4A5D-8D14-0CF660B71301}">
      <text>
        <r>
          <rPr>
            <b/>
            <sz val="9"/>
            <color indexed="81"/>
            <rFont val="MS P ゴシック"/>
            <family val="3"/>
            <charset val="128"/>
          </rPr>
          <t>ドロップダウンリストになっています。いずれかを選択してください。</t>
        </r>
      </text>
    </comment>
    <comment ref="B22" authorId="0" shapeId="0" xr:uid="{A4B28331-F48E-4784-BA35-42ECC2E9C2F8}">
      <text>
        <r>
          <rPr>
            <b/>
            <sz val="9"/>
            <color indexed="81"/>
            <rFont val="MS P ゴシック"/>
            <family val="3"/>
            <charset val="128"/>
          </rPr>
          <t>ドロップダウンリストになっています。いずれかを選択してください。</t>
        </r>
      </text>
    </comment>
    <comment ref="H22" authorId="0" shapeId="0" xr:uid="{C213D7E2-5101-4961-A905-64D02D7A8E66}">
      <text>
        <r>
          <rPr>
            <b/>
            <sz val="9"/>
            <color indexed="81"/>
            <rFont val="MS P ゴシック"/>
            <family val="3"/>
            <charset val="128"/>
          </rPr>
          <t>4.その他の場合の手法を記入してください。</t>
        </r>
      </text>
    </comment>
    <comment ref="B23" authorId="0" shapeId="0" xr:uid="{C97E32C4-48AF-42C4-BC50-1DBC4D966CD1}">
      <text>
        <r>
          <rPr>
            <b/>
            <sz val="9"/>
            <color indexed="81"/>
            <rFont val="MS P ゴシック"/>
            <family val="3"/>
            <charset val="128"/>
          </rPr>
          <t>ドロップダウンリストになっています。契約種別を選択してください</t>
        </r>
      </text>
    </comment>
    <comment ref="C25" authorId="0" shapeId="0" xr:uid="{CC0B6E0C-A93D-4DA2-9A60-C6EC4B156C67}">
      <text>
        <r>
          <rPr>
            <b/>
            <sz val="9"/>
            <color indexed="81"/>
            <rFont val="MS P ゴシック"/>
            <family val="3"/>
            <charset val="128"/>
          </rPr>
          <t>→表からリンクしています。</t>
        </r>
      </text>
    </comment>
    <comment ref="J26" authorId="0" shapeId="0" xr:uid="{4B8256F6-B190-4C12-B2DF-3F8EFFDAB6BB}">
      <text>
        <r>
          <rPr>
            <b/>
            <sz val="9"/>
            <color indexed="81"/>
            <rFont val="MS P ゴシック"/>
            <family val="3"/>
            <charset val="128"/>
          </rPr>
          <t>消費税込支払金額－消費税、の金額を必ず入れてください。</t>
        </r>
      </text>
    </comment>
    <comment ref="I27" authorId="0" shapeId="0" xr:uid="{783BBBCA-276E-4460-819F-D59F0387F077}">
      <text>
        <r>
          <rPr>
            <b/>
            <sz val="9"/>
            <color indexed="81"/>
            <rFont val="MS P ゴシック"/>
            <family val="3"/>
            <charset val="128"/>
          </rPr>
          <t>原則として10％と記載してください。</t>
        </r>
      </text>
    </comment>
    <comment ref="D31" authorId="0" shapeId="0" xr:uid="{0BC53C6E-990D-47AE-9B1A-28B34D58FA67}">
      <text>
        <r>
          <rPr>
            <b/>
            <sz val="9"/>
            <color indexed="81"/>
            <rFont val="MS P ゴシック"/>
            <family val="3"/>
            <charset val="128"/>
          </rPr>
          <t>ドロップダウンリストになっています。いずれかを選択してください。</t>
        </r>
      </text>
    </comment>
    <comment ref="D33" authorId="0" shapeId="0" xr:uid="{806E7415-B4DE-4A96-8AAD-D678805F7F7F}">
      <text>
        <r>
          <rPr>
            <b/>
            <sz val="9"/>
            <color indexed="81"/>
            <rFont val="MS P ゴシック"/>
            <family val="3"/>
            <charset val="128"/>
          </rPr>
          <t>ドロップダウンリストになっています。いずれかを選択してください。</t>
        </r>
      </text>
    </comment>
    <comment ref="D39" authorId="0" shapeId="0" xr:uid="{08FC4B65-6430-45D9-A35B-9A77D33909E6}">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A557BB81-8AE5-4F5D-9B22-8E5E9951E9C5}">
      <text>
        <r>
          <rPr>
            <b/>
            <sz val="9"/>
            <color indexed="81"/>
            <rFont val="MS P ゴシック"/>
            <family val="3"/>
            <charset val="128"/>
          </rPr>
          <t>契約が法人であれば振込口座も法人であることを確認します。</t>
        </r>
      </text>
    </comment>
    <comment ref="E45" authorId="0" shapeId="0" xr:uid="{CA1F2ECC-48F4-4EB9-B9AC-11C80CC935EE}">
      <text>
        <r>
          <rPr>
            <b/>
            <sz val="9"/>
            <color indexed="81"/>
            <rFont val="MS P ゴシック"/>
            <family val="3"/>
            <charset val="128"/>
          </rPr>
          <t>ドロップダウンリストになっています。いずれかを選択してください。</t>
        </r>
      </text>
    </comment>
    <comment ref="C117" authorId="0" shapeId="0" xr:uid="{7D7E7E7B-F1B2-4170-A7E1-6CDEF96CF49E}">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80E8983C-75C4-4C5A-98F4-2FFBA6223FFE}">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77421E03-9657-4A6B-82E8-03544836551C}">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462B4142-6614-4325-ACB2-64665E502BEF}">
      <text>
        <r>
          <rPr>
            <b/>
            <sz val="9"/>
            <color indexed="81"/>
            <rFont val="MS P ゴシック"/>
            <family val="3"/>
            <charset val="128"/>
          </rPr>
          <t>協議会の場合は協議会の実情に応じた委員会名に変更してください。</t>
        </r>
      </text>
    </comment>
    <comment ref="B8" authorId="0" shapeId="0" xr:uid="{AD33113E-4886-41DB-9F88-7AE8FE72250C}">
      <text>
        <r>
          <rPr>
            <b/>
            <sz val="9"/>
            <color indexed="81"/>
            <rFont val="MS P ゴシック"/>
            <family val="3"/>
            <charset val="128"/>
          </rPr>
          <t>協議会の場合は協議会の実情に応じた委員会名に変更してください。</t>
        </r>
      </text>
    </comment>
    <comment ref="J8" authorId="0" shapeId="0" xr:uid="{E4D27EF5-85EF-4C01-BFE1-9503AA7C4F5A}">
      <text>
        <r>
          <rPr>
            <b/>
            <sz val="9"/>
            <color indexed="81"/>
            <rFont val="MS P ゴシック"/>
            <family val="3"/>
            <charset val="128"/>
          </rPr>
          <t>印紙貼付は事務局がおこないます。
（協議会の場合は財特委員長または財政局長）</t>
        </r>
      </text>
    </comment>
    <comment ref="B11" authorId="0" shapeId="0" xr:uid="{DB0B16CD-0D12-4C99-B016-AEB0EC4903A8}">
      <text>
        <r>
          <rPr>
            <b/>
            <sz val="9"/>
            <color indexed="81"/>
            <rFont val="MS P ゴシック"/>
            <family val="3"/>
            <charset val="128"/>
          </rPr>
          <t>協議会の場合は協議会名に変更してください。</t>
        </r>
      </text>
    </comment>
    <comment ref="B20" authorId="0" shapeId="0" xr:uid="{17321115-BEFF-4A33-A56C-2A7DF51BB72A}">
      <text>
        <r>
          <rPr>
            <b/>
            <sz val="9"/>
            <color indexed="81"/>
            <rFont val="MS P ゴシック"/>
            <family val="3"/>
            <charset val="128"/>
          </rPr>
          <t>ドロップダウンリストになっています。いずれかを選択してください。</t>
        </r>
      </text>
    </comment>
    <comment ref="B22" authorId="0" shapeId="0" xr:uid="{3E16A21B-B549-45F9-8757-E5E5650A73C4}">
      <text>
        <r>
          <rPr>
            <b/>
            <sz val="9"/>
            <color indexed="81"/>
            <rFont val="MS P ゴシック"/>
            <family val="3"/>
            <charset val="128"/>
          </rPr>
          <t>ドロップダウンリストになっています。いずれかを選択してください。</t>
        </r>
      </text>
    </comment>
    <comment ref="H22" authorId="0" shapeId="0" xr:uid="{1EE05266-FCA9-44FE-A474-9D970D6871E7}">
      <text>
        <r>
          <rPr>
            <b/>
            <sz val="9"/>
            <color indexed="81"/>
            <rFont val="MS P ゴシック"/>
            <family val="3"/>
            <charset val="128"/>
          </rPr>
          <t>4.その他の場合の手法を記入してください。</t>
        </r>
      </text>
    </comment>
    <comment ref="B23" authorId="0" shapeId="0" xr:uid="{D49C5C0E-C005-49C6-872D-DAB6B9497977}">
      <text>
        <r>
          <rPr>
            <b/>
            <sz val="9"/>
            <color indexed="81"/>
            <rFont val="MS P ゴシック"/>
            <family val="3"/>
            <charset val="128"/>
          </rPr>
          <t>ドロップダウンリストになっています。契約種別を選択してください</t>
        </r>
      </text>
    </comment>
    <comment ref="C25" authorId="0" shapeId="0" xr:uid="{2CD752B8-D363-49ED-A41A-025CBCFD2E33}">
      <text>
        <r>
          <rPr>
            <b/>
            <sz val="9"/>
            <color indexed="81"/>
            <rFont val="MS P ゴシック"/>
            <family val="3"/>
            <charset val="128"/>
          </rPr>
          <t>→表からリンクしています。</t>
        </r>
      </text>
    </comment>
    <comment ref="J26" authorId="0" shapeId="0" xr:uid="{8211F5A5-7111-4EEA-9CA8-B716F39B908B}">
      <text>
        <r>
          <rPr>
            <b/>
            <sz val="9"/>
            <color indexed="81"/>
            <rFont val="MS P ゴシック"/>
            <family val="3"/>
            <charset val="128"/>
          </rPr>
          <t>消費税込支払金額－消費税、の金額を必ず入れてください。</t>
        </r>
      </text>
    </comment>
    <comment ref="I27" authorId="0" shapeId="0" xr:uid="{23FB2F05-CC40-44B6-8F8D-ACAF70766C46}">
      <text>
        <r>
          <rPr>
            <b/>
            <sz val="9"/>
            <color indexed="81"/>
            <rFont val="MS P ゴシック"/>
            <family val="3"/>
            <charset val="128"/>
          </rPr>
          <t>原則として10％と記載してください。</t>
        </r>
      </text>
    </comment>
    <comment ref="D31" authorId="0" shapeId="0" xr:uid="{C00A02F4-5B76-4BC5-B832-A1B6960F2808}">
      <text>
        <r>
          <rPr>
            <b/>
            <sz val="9"/>
            <color indexed="81"/>
            <rFont val="MS P ゴシック"/>
            <family val="3"/>
            <charset val="128"/>
          </rPr>
          <t>ドロップダウンリストになっています。いずれかを選択してください。</t>
        </r>
      </text>
    </comment>
    <comment ref="D33" authorId="0" shapeId="0" xr:uid="{28DEA75D-5F48-485C-B5C5-CC979B9663F2}">
      <text>
        <r>
          <rPr>
            <b/>
            <sz val="9"/>
            <color indexed="81"/>
            <rFont val="MS P ゴシック"/>
            <family val="3"/>
            <charset val="128"/>
          </rPr>
          <t>ドロップダウンリストになっています。いずれかを選択してください。</t>
        </r>
      </text>
    </comment>
    <comment ref="D39" authorId="0" shapeId="0" xr:uid="{2F7C61A6-9D00-4FFE-B900-9A884CCADE05}">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B6967C97-E488-4E04-BF79-027E9BBE50A8}">
      <text>
        <r>
          <rPr>
            <b/>
            <sz val="9"/>
            <color indexed="81"/>
            <rFont val="MS P ゴシック"/>
            <family val="3"/>
            <charset val="128"/>
          </rPr>
          <t>契約が法人であれば振込口座も法人であることを確認します。</t>
        </r>
      </text>
    </comment>
    <comment ref="E45" authorId="0" shapeId="0" xr:uid="{96C45B98-9B1C-47BC-98D2-C585A3F16283}">
      <text>
        <r>
          <rPr>
            <b/>
            <sz val="9"/>
            <color indexed="81"/>
            <rFont val="MS P ゴシック"/>
            <family val="3"/>
            <charset val="128"/>
          </rPr>
          <t>ドロップダウンリストになっています。いずれかを選択してください。</t>
        </r>
      </text>
    </comment>
    <comment ref="C117" authorId="0" shapeId="0" xr:uid="{5EEDD732-22C7-4886-954A-6A3F1040E290}">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FCE19F5B-14A7-4612-80D6-5775BF19D258}">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64861E88-DD0F-4A47-9F65-CC7220E2756F}">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sharedStrings.xml><?xml version="1.0" encoding="utf-8"?>
<sst xmlns="http://schemas.openxmlformats.org/spreadsheetml/2006/main" count="2301" uniqueCount="729">
  <si>
    <t>附従的なものです</t>
    <rPh sb="0" eb="1">
      <t>フ</t>
    </rPh>
    <rPh sb="1" eb="2">
      <t>ジュウ</t>
    </rPh>
    <rPh sb="2" eb="3">
      <t>テキ</t>
    </rPh>
    <phoneticPr fontId="2"/>
  </si>
  <si>
    <t>附従的なものではありません</t>
    <rPh sb="0" eb="1">
      <t>フ</t>
    </rPh>
    <rPh sb="1" eb="2">
      <t>ジュウ</t>
    </rPh>
    <rPh sb="2" eb="3">
      <t>テキ</t>
    </rPh>
    <phoneticPr fontId="2"/>
  </si>
  <si>
    <t>A</t>
    <phoneticPr fontId="2"/>
  </si>
  <si>
    <t>B</t>
    <phoneticPr fontId="2"/>
  </si>
  <si>
    <t>→</t>
    <phoneticPr fontId="2"/>
  </si>
  <si>
    <t>C</t>
    <phoneticPr fontId="2"/>
  </si>
  <si>
    <t>公表されています</t>
    <rPh sb="0" eb="2">
      <t>コウヒョウ</t>
    </rPh>
    <phoneticPr fontId="2"/>
  </si>
  <si>
    <t>公表されていません</t>
    <rPh sb="0" eb="2">
      <t>コウヒョウ</t>
    </rPh>
    <phoneticPr fontId="2"/>
  </si>
  <si>
    <t>D</t>
    <phoneticPr fontId="2"/>
  </si>
  <si>
    <t>E</t>
    <phoneticPr fontId="2"/>
  </si>
  <si>
    <t>会議体・委員会で作成します</t>
    <rPh sb="0" eb="2">
      <t>カイギ</t>
    </rPh>
    <rPh sb="2" eb="3">
      <t>タイ</t>
    </rPh>
    <rPh sb="4" eb="7">
      <t>イインカイ</t>
    </rPh>
    <rPh sb="8" eb="10">
      <t>サクセイ</t>
    </rPh>
    <phoneticPr fontId="2"/>
  </si>
  <si>
    <t>Ｃ</t>
    <phoneticPr fontId="2"/>
  </si>
  <si>
    <t>確認日</t>
    <rPh sb="0" eb="2">
      <t>カクニン</t>
    </rPh>
    <rPh sb="2" eb="3">
      <t>ビ</t>
    </rPh>
    <phoneticPr fontId="2"/>
  </si>
  <si>
    <t>議案ファイル名</t>
    <rPh sb="0" eb="2">
      <t>ギアン</t>
    </rPh>
    <rPh sb="6" eb="7">
      <t>メイ</t>
    </rPh>
    <phoneticPr fontId="2"/>
  </si>
  <si>
    <t>議案ファイル名</t>
  </si>
  <si>
    <t>事　業　名</t>
  </si>
  <si>
    <t>会議・委員会名</t>
  </si>
  <si>
    <t>年</t>
  </si>
  <si>
    <t>月</t>
  </si>
  <si>
    <t>日</t>
  </si>
  <si>
    <t>提出者・役職</t>
  </si>
  <si>
    <t>議長・委員長確認日</t>
  </si>
  <si>
    <t>提出者連絡先</t>
  </si>
  <si>
    <t>確認印</t>
  </si>
  <si>
    <t>㊞</t>
  </si>
  <si>
    <t>議案作成者</t>
    <rPh sb="0" eb="2">
      <t>ギアン</t>
    </rPh>
    <rPh sb="2" eb="5">
      <t>サクセイシャ</t>
    </rPh>
    <phoneticPr fontId="2"/>
  </si>
  <si>
    <t>マーク自体の注意点</t>
    <rPh sb="3" eb="5">
      <t>ジタイ</t>
    </rPh>
    <rPh sb="6" eb="9">
      <t>チュウイテン</t>
    </rPh>
    <phoneticPr fontId="2"/>
  </si>
  <si>
    <t>背景色の注意点</t>
    <rPh sb="0" eb="3">
      <t>ハイケイショク</t>
    </rPh>
    <rPh sb="4" eb="7">
      <t>チュウイテン</t>
    </rPh>
    <phoneticPr fontId="2"/>
  </si>
  <si>
    <t>後日提出</t>
    <rPh sb="0" eb="2">
      <t>ゴジツ</t>
    </rPh>
    <rPh sb="2" eb="4">
      <t>テイシュツ</t>
    </rPh>
    <phoneticPr fontId="2"/>
  </si>
  <si>
    <t>日</t>
    <rPh sb="0" eb="1">
      <t>ニチ</t>
    </rPh>
    <phoneticPr fontId="2"/>
  </si>
  <si>
    <t>【契約数</t>
    <rPh sb="1" eb="4">
      <t>ケイヤクスウ</t>
    </rPh>
    <phoneticPr fontId="2"/>
  </si>
  <si>
    <t>件】</t>
    <rPh sb="0" eb="1">
      <t>ケン</t>
    </rPh>
    <phoneticPr fontId="2"/>
  </si>
  <si>
    <t>月</t>
    <rPh sb="0" eb="1">
      <t>ガツ</t>
    </rPh>
    <phoneticPr fontId="2"/>
  </si>
  <si>
    <t>年</t>
    <rPh sb="0" eb="1">
      <t>ネン</t>
    </rPh>
    <phoneticPr fontId="2"/>
  </si>
  <si>
    <t>例会や事業における演奏者の演奏として</t>
    <rPh sb="0" eb="2">
      <t>レイカイ</t>
    </rPh>
    <rPh sb="3" eb="5">
      <t>ジギョウ</t>
    </rPh>
    <rPh sb="9" eb="12">
      <t>エンソウシャ</t>
    </rPh>
    <rPh sb="13" eb="15">
      <t>エンソウ</t>
    </rPh>
    <phoneticPr fontId="2"/>
  </si>
  <si>
    <t>パワーポイントやDVD、映像等の中で流れる音楽として</t>
    <rPh sb="12" eb="14">
      <t>エイゾウ</t>
    </rPh>
    <rPh sb="16" eb="17">
      <t>ナカ</t>
    </rPh>
    <rPh sb="18" eb="19">
      <t>ナガ</t>
    </rPh>
    <rPh sb="21" eb="23">
      <t>オンガク</t>
    </rPh>
    <phoneticPr fontId="2"/>
  </si>
  <si>
    <t>映像・動画の使用はありません</t>
    <rPh sb="0" eb="2">
      <t>エイゾウ</t>
    </rPh>
    <rPh sb="3" eb="5">
      <t>ドウガ</t>
    </rPh>
    <rPh sb="6" eb="8">
      <t>シヨウ</t>
    </rPh>
    <phoneticPr fontId="2"/>
  </si>
  <si>
    <t>周囲のクリアランス（余白）の注意点</t>
    <rPh sb="0" eb="2">
      <t>シュウイ</t>
    </rPh>
    <rPh sb="10" eb="12">
      <t>ヨハク</t>
    </rPh>
    <rPh sb="14" eb="17">
      <t>チュウイテン</t>
    </rPh>
    <phoneticPr fontId="2"/>
  </si>
  <si>
    <t>[様式1]受付表</t>
    <rPh sb="1" eb="3">
      <t>ヨウシキ</t>
    </rPh>
    <rPh sb="5" eb="7">
      <t>ウケツケ</t>
    </rPh>
    <rPh sb="7" eb="8">
      <t>ヒョウ</t>
    </rPh>
    <phoneticPr fontId="2"/>
  </si>
  <si>
    <t>（原本）</t>
    <rPh sb="1" eb="3">
      <t>ゲンポン</t>
    </rPh>
    <phoneticPr fontId="2"/>
  </si>
  <si>
    <t>各種承諾書の注意点を確認してください</t>
    <rPh sb="0" eb="2">
      <t>カクシュ</t>
    </rPh>
    <rPh sb="2" eb="5">
      <t>ショウダクショ</t>
    </rPh>
    <rPh sb="6" eb="9">
      <t>チュウイテン</t>
    </rPh>
    <rPh sb="10" eb="12">
      <t>カクニン</t>
    </rPh>
    <phoneticPr fontId="2"/>
  </si>
  <si>
    <t>【引用数</t>
    <rPh sb="1" eb="3">
      <t>インヨウ</t>
    </rPh>
    <rPh sb="3" eb="4">
      <t>カズ</t>
    </rPh>
    <phoneticPr fontId="2"/>
  </si>
  <si>
    <t>）</t>
    <phoneticPr fontId="2"/>
  </si>
  <si>
    <t>　</t>
    <phoneticPr fontId="2"/>
  </si>
  <si>
    <t>契約形態は個人です</t>
    <rPh sb="0" eb="2">
      <t>ケイヤク</t>
    </rPh>
    <rPh sb="2" eb="4">
      <t>ケイタイ</t>
    </rPh>
    <rPh sb="5" eb="7">
      <t>コジン</t>
    </rPh>
    <phoneticPr fontId="2"/>
  </si>
  <si>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2"/>
  </si>
  <si>
    <t>担当氏名</t>
    <phoneticPr fontId="2"/>
  </si>
  <si>
    <t>Q11</t>
    <phoneticPr fontId="2"/>
  </si>
  <si>
    <t>Q12</t>
    <phoneticPr fontId="2"/>
  </si>
  <si>
    <t>Q13</t>
    <phoneticPr fontId="2"/>
  </si>
  <si>
    <t>Q14</t>
    <phoneticPr fontId="2"/>
  </si>
  <si>
    <t>Q15</t>
    <phoneticPr fontId="2"/>
  </si>
  <si>
    <t>Q16</t>
    <phoneticPr fontId="2"/>
  </si>
  <si>
    <t>Q17</t>
    <phoneticPr fontId="2"/>
  </si>
  <si>
    <t>Q18</t>
    <phoneticPr fontId="2"/>
  </si>
  <si>
    <t>Q19</t>
    <phoneticPr fontId="2"/>
  </si>
  <si>
    <t>Q20</t>
    <phoneticPr fontId="2"/>
  </si>
  <si>
    <t>Q21</t>
    <phoneticPr fontId="2"/>
  </si>
  <si>
    <t>↓</t>
    <phoneticPr fontId="2"/>
  </si>
  <si>
    <t>Q1</t>
    <phoneticPr fontId="2"/>
  </si>
  <si>
    <t>Q2</t>
    <phoneticPr fontId="2"/>
  </si>
  <si>
    <t>Q3</t>
    <phoneticPr fontId="2"/>
  </si>
  <si>
    <t>Ｆ</t>
    <phoneticPr fontId="2"/>
  </si>
  <si>
    <t>Q4</t>
    <phoneticPr fontId="2"/>
  </si>
  <si>
    <t>Q5</t>
    <phoneticPr fontId="2"/>
  </si>
  <si>
    <t>Q6</t>
    <phoneticPr fontId="2"/>
  </si>
  <si>
    <t>Q7</t>
    <phoneticPr fontId="2"/>
  </si>
  <si>
    <t>Q8</t>
    <phoneticPr fontId="2"/>
  </si>
  <si>
    <t>Q9</t>
    <phoneticPr fontId="2"/>
  </si>
  <si>
    <t>Q10</t>
    <phoneticPr fontId="2"/>
  </si>
  <si>
    <t>JCマークの周りに地球儀半個分のクリアランスを空けてください。</t>
    <rPh sb="9" eb="12">
      <t>チキュウギ</t>
    </rPh>
    <rPh sb="12" eb="13">
      <t>ハン</t>
    </rPh>
    <rPh sb="13" eb="15">
      <t>コブン</t>
    </rPh>
    <rPh sb="23" eb="24">
      <t>ア</t>
    </rPh>
    <phoneticPr fontId="2"/>
  </si>
  <si>
    <t>会議体・委員会で準備した資料はどのように準備したものですか？</t>
    <rPh sb="20" eb="22">
      <t>ジュンビ</t>
    </rPh>
    <phoneticPr fontId="2"/>
  </si>
  <si>
    <t>確認日</t>
    <phoneticPr fontId="2"/>
  </si>
  <si>
    <t>年</t>
    <phoneticPr fontId="2"/>
  </si>
  <si>
    <t>会議・委員会</t>
    <rPh sb="0" eb="2">
      <t>カイギ</t>
    </rPh>
    <rPh sb="3" eb="6">
      <t>イインカイ</t>
    </rPh>
    <phoneticPr fontId="2"/>
  </si>
  <si>
    <t>公益社団法人 日本青年会議所</t>
  </si>
  <si>
    <t>　　　　　　　　　　　　　　　　</t>
  </si>
  <si>
    <t>住所・本店　　</t>
  </si>
  <si>
    <t>以上</t>
  </si>
  <si>
    <t>映像・ポスター等作成依頼承諾書</t>
    <phoneticPr fontId="2"/>
  </si>
  <si>
    <t>氏名・商号　</t>
  </si>
  <si>
    <t>印</t>
    <rPh sb="0" eb="1">
      <t>イン</t>
    </rPh>
    <phoneticPr fontId="2"/>
  </si>
  <si>
    <t>※重要：取扱い厳重注意</t>
    <phoneticPr fontId="9"/>
  </si>
  <si>
    <t>今般の著作物等の利用に関しまして、後記記載内容のとおりその利用等を承諾致します。</t>
  </si>
  <si>
    <t>著作物利用等に関する承諾書</t>
    <phoneticPr fontId="2"/>
  </si>
  <si>
    <t>今般、事業を実施するにあたり下記記載の出典より著作物の引用を行いました。</t>
  </si>
  <si>
    <t>この引用に際し、幣会議・委員会において著作物の出所の表記および十分な確認を行い、</t>
    <phoneticPr fontId="9"/>
  </si>
  <si>
    <t>適切な対応を済ませた旨、本書面をもってご報告致します。</t>
    <phoneticPr fontId="9"/>
  </si>
  <si>
    <t>【引用した文献等の記入欄】</t>
  </si>
  <si>
    <t>　　著者　出版社　著作物名を記入</t>
  </si>
  <si>
    <t>　　著作権フリーの場合</t>
  </si>
  <si>
    <t>　　利用する素材の出所を記載する（例　○○素材集のイラストＮｏ○○を使用　など）</t>
  </si>
  <si>
    <t>・著作権を有する素材を使用する場合</t>
  </si>
  <si>
    <t>　　利用する著作権保有者の確認をどのようにして得たのか記載</t>
  </si>
  <si>
    <t>　　必要ならば著作物利用に関する承諾書を取り付ける</t>
  </si>
  <si>
    <t>・外部団体の作成した著作物を使用する場合</t>
  </si>
  <si>
    <t>　　著作物の権利をどのようにして取得したか記載</t>
  </si>
  <si>
    <t>　　必要ならば著作物利用に関する承諾書または使用許可を得た書類を取り付ける</t>
  </si>
  <si>
    <t>　　著作物の著者の氏名、著作物の存在場所、参照日時を記載　</t>
  </si>
  <si>
    <t>　　著作物内の使用個所を別紙にて明示し、著作権保有者の使用許可をどのようにして</t>
    <phoneticPr fontId="2"/>
  </si>
  <si>
    <t>　取得したか記載</t>
    <phoneticPr fontId="2"/>
  </si>
  <si>
    <t>著作物の引用における出所表記の確認及び報告書</t>
    <phoneticPr fontId="2"/>
  </si>
  <si>
    <t>コンプライアンス審査会議　受付表</t>
    <rPh sb="8" eb="11">
      <t>シンサカイ</t>
    </rPh>
    <rPh sb="11" eb="12">
      <t>ギ</t>
    </rPh>
    <rPh sb="13" eb="15">
      <t>ウケツケ</t>
    </rPh>
    <rPh sb="15" eb="16">
      <t>ヒョウ</t>
    </rPh>
    <phoneticPr fontId="2"/>
  </si>
  <si>
    <t>記</t>
  </si>
  <si>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</si>
  <si>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</si>
  <si>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住所</t>
    <rPh sb="0" eb="2">
      <t>ジュウショ</t>
    </rPh>
    <phoneticPr fontId="2"/>
  </si>
  <si>
    <t>署名捺印</t>
    <rPh sb="0" eb="2">
      <t>ショメイ</t>
    </rPh>
    <rPh sb="2" eb="4">
      <t>ナツイン</t>
    </rPh>
    <phoneticPr fontId="2"/>
  </si>
  <si>
    <t>今般の取材依頼につきまして、下記及び裏面記載の各条項を了知の上、承諾いたします。</t>
  </si>
  <si>
    <t>住所・本店</t>
  </si>
  <si>
    <t>取材依頼承諾書</t>
    <phoneticPr fontId="2"/>
  </si>
  <si>
    <t>肖像の利用方法</t>
  </si>
  <si>
    <t>上記目的以外の肖像の使用については、別途協議の上、使用の可否を判断します。また、本承諾の有効期限は、承諾日から　　　年　　月　　日までといたします。</t>
  </si>
  <si>
    <t>肖像の使用に係る承諾書</t>
    <phoneticPr fontId="2"/>
  </si>
  <si>
    <t>　　【著者の氏名】働く人のイラスト　フリー素材</t>
    <phoneticPr fontId="2"/>
  </si>
  <si>
    <t>　　【ドキュメントの完全な題目】○○地図</t>
    <phoneticPr fontId="2"/>
  </si>
  <si>
    <t>謝礼金等内訳　金額入力欄</t>
    <rPh sb="0" eb="3">
      <t>シャレイキン</t>
    </rPh>
    <rPh sb="3" eb="4">
      <t>トウ</t>
    </rPh>
    <rPh sb="4" eb="6">
      <t>ウチワケ</t>
    </rPh>
    <rPh sb="7" eb="9">
      <t>キンガク</t>
    </rPh>
    <rPh sb="9" eb="11">
      <t>ニュウリョク</t>
    </rPh>
    <rPh sb="11" eb="12">
      <t>ラン</t>
    </rPh>
    <phoneticPr fontId="2"/>
  </si>
  <si>
    <t>年　　　月　　　日</t>
    <rPh sb="0" eb="1">
      <t>ネン</t>
    </rPh>
    <rPh sb="4" eb="5">
      <t>ガツ</t>
    </rPh>
    <rPh sb="8" eb="9">
      <t>ニチ</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</si>
  <si>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</si>
  <si>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</si>
  <si>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</si>
  <si>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</si>
  <si>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</si>
  <si>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2．法人契約用</t>
    <rPh sb="2" eb="4">
      <t>ホウジン</t>
    </rPh>
    <rPh sb="4" eb="6">
      <t>ケイヤク</t>
    </rPh>
    <rPh sb="6" eb="7">
      <t>ヨウ</t>
    </rPh>
    <phoneticPr fontId="2"/>
  </si>
  <si>
    <t>　　　　：　　　　～　　　　：　　　　（　　　分間）</t>
    <phoneticPr fontId="2"/>
  </si>
  <si>
    <t>注！！</t>
    <rPh sb="0" eb="1">
      <t>チュウ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</si>
  <si>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</si>
  <si>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計算結果が謝礼金等内訳に自動的に反映されます。</t>
  </si>
  <si>
    <t>貼付収入印紙一覧表</t>
    <rPh sb="0" eb="2">
      <t>ハリツケ</t>
    </rPh>
    <rPh sb="2" eb="4">
      <t>シュウニュウ</t>
    </rPh>
    <rPh sb="4" eb="6">
      <t>インシ</t>
    </rPh>
    <rPh sb="6" eb="8">
      <t>イチラン</t>
    </rPh>
    <rPh sb="8" eb="9">
      <t>ヒョウ</t>
    </rPh>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</si>
  <si>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</si>
  <si>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</si>
  <si>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</si>
  <si>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</si>
  <si>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</si>
  <si>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</si>
  <si>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</si>
  <si>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（うち消費税</t>
    <phoneticPr fontId="2"/>
  </si>
  <si>
    <t>（源泉所得税</t>
    <phoneticPr fontId="2"/>
  </si>
  <si>
    <t>400円</t>
    <rPh sb="3" eb="4">
      <t>エン</t>
    </rPh>
    <phoneticPr fontId="2"/>
  </si>
  <si>
    <t>差引手取支給額</t>
    <rPh sb="0" eb="2">
      <t>サシヒキ</t>
    </rPh>
    <rPh sb="2" eb="4">
      <t>テド</t>
    </rPh>
    <rPh sb="4" eb="7">
      <t>シキュウガク</t>
    </rPh>
    <phoneticPr fontId="2"/>
  </si>
  <si>
    <t>円</t>
  </si>
  <si>
    <t>1,000円</t>
    <rPh sb="5" eb="6">
      <t>エン</t>
    </rPh>
    <phoneticPr fontId="2"/>
  </si>
  <si>
    <t>ⅱ.交通費</t>
    <phoneticPr fontId="2"/>
  </si>
  <si>
    <t>2,000円</t>
    <rPh sb="5" eb="6">
      <t>エン</t>
    </rPh>
    <phoneticPr fontId="2"/>
  </si>
  <si>
    <t>ⅲ.宿泊費</t>
    <phoneticPr fontId="2"/>
  </si>
  <si>
    <t>※印紙税額は、消費税課税前の金額にて算出します。</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</si>
  <si>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</si>
  <si>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　 として議案書へ添付してはいけません。</t>
    <rPh sb="5" eb="7">
      <t>ギアン</t>
    </rPh>
    <rPh sb="7" eb="8">
      <t>ショ</t>
    </rPh>
    <rPh sb="9" eb="11">
      <t>テンプ</t>
    </rPh>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</si>
  <si>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</si>
  <si>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支払総額</t>
    <phoneticPr fontId="2"/>
  </si>
  <si>
    <t>　 破棄されたことを確認して下さい。</t>
    <rPh sb="10" eb="12">
      <t>カクニン</t>
    </rPh>
    <rPh sb="14" eb="15">
      <t>クダ</t>
    </rPh>
    <phoneticPr fontId="2"/>
  </si>
  <si>
    <t>円（源泉所得税を除く謝礼＋実費立替）</t>
    <phoneticPr fontId="2"/>
  </si>
  <si>
    <t>お支払口座　　</t>
  </si>
  <si>
    <t>■口座番号</t>
    <phoneticPr fontId="2"/>
  </si>
  <si>
    <t>支払予定日</t>
  </si>
  <si>
    <t>講演中の講師の写真撮影</t>
    <phoneticPr fontId="2"/>
  </si>
  <si>
    <t xml:space="preserve">        講師等出演依頼承諾書　裏面</t>
    <phoneticPr fontId="2"/>
  </si>
  <si>
    <t>講演内容の文章化、または要旨の作成</t>
    <phoneticPr fontId="2"/>
  </si>
  <si>
    <t>文章化済み講演、要旨作成済み講演、または講師が講演にて自ら使用した資料、その他講演中撮影された写真につき、広報誌への掲載、複製、または貸与</t>
    <phoneticPr fontId="2"/>
  </si>
  <si>
    <t>録音・録画済みの講演（以下、単に録画物とする）、講師が講演にて自ら使用した資料、その他講演中に撮影された写真の複製、及び無償での貸与</t>
    <phoneticPr fontId="2"/>
  </si>
  <si>
    <t>録画物の無償上映、及び出演者が講演にて自ら使用した資料の視聴者あての複製、配布</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</si>
  <si>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</si>
  <si>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注7</t>
    <rPh sb="0" eb="1">
      <t>チュウ</t>
    </rPh>
    <phoneticPr fontId="2"/>
  </si>
  <si>
    <t>契約者</t>
    <phoneticPr fontId="2"/>
  </si>
  <si>
    <t>講師等出演依頼に伴うマイナンバーの提出について</t>
    <phoneticPr fontId="2"/>
  </si>
  <si>
    <r>
      <t>　　　　　　　　　　　　　　　　　　　　　　　</t>
    </r>
    <r>
      <rPr>
        <u/>
        <sz val="10.5"/>
        <color indexed="8"/>
        <rFont val="ＭＳ Ｐゴシック"/>
        <family val="3"/>
        <charset val="128"/>
        <scheme val="minor"/>
      </rPr>
      <t>　　　　　　　　　　　　　　　　　　　　　　　　　　　　　　　　</t>
    </r>
  </si>
  <si>
    <r>
      <t>　　　　　　　　　　　　　　　　　　　　　　　</t>
    </r>
    <r>
      <rPr>
        <u/>
        <sz val="10.5"/>
        <color indexed="8"/>
        <rFont val="ＭＳ Ｐゴシック"/>
        <family val="3"/>
        <charset val="128"/>
        <scheme val="minor"/>
      </rPr>
      <t>　　　　　　　　　　　　　　　　　　　　　　　</t>
    </r>
  </si>
  <si>
    <t>[財審様式5 (別表) ]</t>
    <phoneticPr fontId="2"/>
  </si>
  <si>
    <t>氏名・商号</t>
    <phoneticPr fontId="2"/>
  </si>
  <si>
    <t>氏名・商号　　　　　　　　　　　　　　　　　　</t>
    <phoneticPr fontId="2"/>
  </si>
  <si>
    <t>本件の承諾にあたり、事前にその具体的な利用形態を示し、承諾を得た上で行ってください。</t>
    <phoneticPr fontId="2"/>
  </si>
  <si>
    <t>取材依頼（以下、単に「取材」という）につき下記の利用を許諾致します。</t>
    <phoneticPr fontId="2"/>
  </si>
  <si>
    <t>公益社団法人 日本青年会議所（インターネットを利用する配信の場合は、公益社団法人 日本青年会議所の指定する者も含む）が、取材の文章化、取材の要旨の作成等を行うときには、事前に内容確認を行うものとします。</t>
    <phoneticPr fontId="2"/>
  </si>
  <si>
    <t>取材を行うにあたり提供された個人情報については、公益社団法人 日本青年会議所個人情報管理規程により、厳格に管理願います。</t>
    <phoneticPr fontId="2"/>
  </si>
  <si>
    <r>
      <t>　　　　　　　　　　　　　　　　　　　　　　　</t>
    </r>
    <r>
      <rPr>
        <u/>
        <sz val="10.5"/>
        <color indexed="8"/>
        <rFont val="ＭＳ Ｐゴシック"/>
        <family val="3"/>
        <charset val="128"/>
        <scheme val="minor"/>
      </rPr>
      <t>　　　　　　　　　　　　　　　　　　　　　　</t>
    </r>
  </si>
  <si>
    <t>　　　　年　　　月　　　日</t>
    <phoneticPr fontId="2"/>
  </si>
  <si>
    <t>年　　月　　日</t>
    <phoneticPr fontId="2"/>
  </si>
  <si>
    <t>コンプライアンス審査会議　提出フロー</t>
    <rPh sb="8" eb="10">
      <t>シンサ</t>
    </rPh>
    <rPh sb="10" eb="12">
      <t>カイギ</t>
    </rPh>
    <rPh sb="13" eb="15">
      <t>テイシュツ</t>
    </rPh>
    <phoneticPr fontId="8"/>
  </si>
  <si>
    <t>コンプライアンス審査会議へ提出するためには・・・</t>
    <rPh sb="8" eb="10">
      <t>シンサ</t>
    </rPh>
    <rPh sb="10" eb="12">
      <t>カイギ</t>
    </rPh>
    <rPh sb="13" eb="15">
      <t>テイシュツ</t>
    </rPh>
    <phoneticPr fontId="8"/>
  </si>
  <si>
    <t>協議クール</t>
    <rPh sb="0" eb="2">
      <t>キョウギ</t>
    </rPh>
    <phoneticPr fontId="8"/>
  </si>
  <si>
    <t>報告議案・審議クール</t>
    <rPh sb="0" eb="2">
      <t>ホウコク</t>
    </rPh>
    <rPh sb="2" eb="4">
      <t>ギアン</t>
    </rPh>
    <rPh sb="5" eb="7">
      <t>シンギ</t>
    </rPh>
    <phoneticPr fontId="8"/>
  </si>
  <si>
    <t>①～⑤までは協議クールと同じです。</t>
    <rPh sb="6" eb="8">
      <t>キョウギ</t>
    </rPh>
    <rPh sb="12" eb="13">
      <t>オナ</t>
    </rPh>
    <phoneticPr fontId="8"/>
  </si>
  <si>
    <t>取扱厳重注意！</t>
    <rPh sb="0" eb="2">
      <t>トリアツカイ</t>
    </rPh>
    <rPh sb="2" eb="4">
      <t>ゲンジュウ</t>
    </rPh>
    <rPh sb="4" eb="6">
      <t>チュウイ</t>
    </rPh>
    <phoneticPr fontId="8"/>
  </si>
  <si>
    <t>⑦コンプライアンス審査会議通過後コンプライアンス確認番号を発行します。</t>
    <rPh sb="9" eb="11">
      <t>シンサ</t>
    </rPh>
    <rPh sb="11" eb="13">
      <t>カイギ</t>
    </rPh>
    <rPh sb="13" eb="15">
      <t>ツウカ</t>
    </rPh>
    <rPh sb="15" eb="16">
      <t>ゴ</t>
    </rPh>
    <rPh sb="24" eb="26">
      <t>カクニン</t>
    </rPh>
    <rPh sb="26" eb="28">
      <t>バンゴウ</t>
    </rPh>
    <rPh sb="29" eb="31">
      <t>ハッコウ</t>
    </rPh>
    <phoneticPr fontId="8"/>
  </si>
  <si>
    <t>01uketuke</t>
    <phoneticPr fontId="8"/>
  </si>
  <si>
    <t>（裏面に続く）</t>
    <rPh sb="1" eb="3">
      <t>ウラメン</t>
    </rPh>
    <rPh sb="4" eb="5">
      <t>ツヅ</t>
    </rPh>
    <phoneticPr fontId="2"/>
  </si>
  <si>
    <t>契約書提出フロー</t>
    <rPh sb="0" eb="3">
      <t>ケイヤクショ</t>
    </rPh>
    <rPh sb="3" eb="5">
      <t>テイシュツ</t>
    </rPh>
    <phoneticPr fontId="2"/>
  </si>
  <si>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t>
    </r>
    <r>
      <rPr>
        <sz val="11"/>
        <rFont val="ＭＳ Ｐゴシック"/>
        <family val="3"/>
        <charset val="128"/>
      </rPr>
      <t>コンプライアンス審査会議の確認が必要です！</t>
    </r>
    <rPh sb="0" eb="2">
      <t>キソク</t>
    </rPh>
    <rPh sb="2" eb="4">
      <t>ヨウシキ</t>
    </rPh>
    <rPh sb="7" eb="9">
      <t>ドクジ</t>
    </rPh>
    <rPh sb="10" eb="13">
      <t>ケイヤクショ</t>
    </rPh>
    <rPh sb="14" eb="16">
      <t>テイケツ</t>
    </rPh>
    <rPh sb="18" eb="19">
      <t>サイ</t>
    </rPh>
    <rPh sb="38" eb="40">
      <t>シンサ</t>
    </rPh>
    <rPh sb="40" eb="42">
      <t>カイギ</t>
    </rPh>
    <rPh sb="43" eb="45">
      <t>カクニン</t>
    </rPh>
    <rPh sb="46" eb="48">
      <t>ヒツヨウ</t>
    </rPh>
    <phoneticPr fontId="2"/>
  </si>
  <si>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にコンプライアンス審査会議にてコンプライアンスチェックを受けてください。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44" eb="46">
      <t>シンサ</t>
    </rPh>
    <rPh sb="46" eb="48">
      <t>カイギ</t>
    </rPh>
    <rPh sb="63" eb="64">
      <t>ウ</t>
    </rPh>
    <rPh sb="74" eb="75">
      <t>サイ</t>
    </rPh>
    <rPh sb="76" eb="79">
      <t>ケイヤクショ</t>
    </rPh>
    <rPh sb="81" eb="83">
      <t>シンギ</t>
    </rPh>
    <rPh sb="83" eb="85">
      <t>カケツ</t>
    </rPh>
    <rPh sb="86" eb="88">
      <t>ジョウケン</t>
    </rPh>
    <rPh sb="89" eb="91">
      <t>ケイヤク</t>
    </rPh>
    <rPh sb="92" eb="94">
      <t>テイケツ</t>
    </rPh>
    <rPh sb="96" eb="97">
      <t>ムネ</t>
    </rPh>
    <rPh sb="97" eb="99">
      <t>キサイ</t>
    </rPh>
    <phoneticPr fontId="2"/>
  </si>
  <si>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、コンプライアンス審査会議において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8" eb="60">
      <t>シンサ</t>
    </rPh>
    <rPh sb="60" eb="62">
      <t>カイギ</t>
    </rPh>
    <rPh sb="66" eb="68">
      <t>ゲンポン</t>
    </rPh>
    <rPh sb="69" eb="71">
      <t>テイジ</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</si>
  <si>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</si>
  <si>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　　　　 年　　　月　　　日</t>
    <rPh sb="5" eb="6">
      <t>ネン</t>
    </rPh>
    <rPh sb="9" eb="10">
      <t>ガツ</t>
    </rPh>
    <rPh sb="13" eb="14">
      <t>ニチ</t>
    </rPh>
    <phoneticPr fontId="2"/>
  </si>
  <si>
    <t>該当する内容に☑を
入れてください</t>
    <phoneticPr fontId="2"/>
  </si>
  <si>
    <t>該当する項目に☑をつけてください</t>
    <phoneticPr fontId="2"/>
  </si>
  <si>
    <t>提出資料名</t>
    <rPh sb="0" eb="2">
      <t>テイシュツ</t>
    </rPh>
    <rPh sb="2" eb="4">
      <t>シリョウ</t>
    </rPh>
    <rPh sb="4" eb="5">
      <t>メイ</t>
    </rPh>
    <phoneticPr fontId="2"/>
  </si>
  <si>
    <t>議案に添付</t>
    <rPh sb="0" eb="2">
      <t>ギアン</t>
    </rPh>
    <rPh sb="3" eb="5">
      <t>テンプ</t>
    </rPh>
    <phoneticPr fontId="2"/>
  </si>
  <si>
    <t>提出方法</t>
    <rPh sb="0" eb="2">
      <t>テイシュツ</t>
    </rPh>
    <rPh sb="2" eb="4">
      <t>ホウホウ</t>
    </rPh>
    <phoneticPr fontId="2"/>
  </si>
  <si>
    <t>補足</t>
    <rPh sb="0" eb="2">
      <t>ホソク</t>
    </rPh>
    <phoneticPr fontId="2"/>
  </si>
  <si>
    <t>注意</t>
    <rPh sb="0" eb="2">
      <t>チュウイ</t>
    </rPh>
    <phoneticPr fontId="2"/>
  </si>
  <si>
    <t>必ず両面印刷で
印をもらう事！</t>
    <rPh sb="0" eb="1">
      <t>カナラ</t>
    </rPh>
    <rPh sb="2" eb="4">
      <t>リョウメン</t>
    </rPh>
    <rPh sb="4" eb="6">
      <t>インサツ</t>
    </rPh>
    <rPh sb="8" eb="9">
      <t>イン</t>
    </rPh>
    <rPh sb="13" eb="14">
      <t>コト</t>
    </rPh>
    <phoneticPr fontId="8"/>
  </si>
  <si>
    <t>原本提出先</t>
    <rPh sb="0" eb="2">
      <t>ゲンポン</t>
    </rPh>
    <rPh sb="2" eb="4">
      <t>テイシュツ</t>
    </rPh>
    <rPh sb="4" eb="5">
      <t>サキ</t>
    </rPh>
    <phoneticPr fontId="2"/>
  </si>
  <si>
    <t>事業名</t>
    <rPh sb="0" eb="2">
      <t>ジギョウ</t>
    </rPh>
    <rPh sb="2" eb="3">
      <t>メイ</t>
    </rPh>
    <phoneticPr fontId="2"/>
  </si>
  <si>
    <t>02uketuke</t>
    <phoneticPr fontId="8"/>
  </si>
  <si>
    <t>03konpuracyekku</t>
    <phoneticPr fontId="8"/>
  </si>
  <si>
    <t>05eizou.posuta</t>
    <phoneticPr fontId="8"/>
  </si>
  <si>
    <t>06kousisyoudakusyo</t>
    <phoneticPr fontId="8"/>
  </si>
  <si>
    <t>07cyosakukenriyou</t>
    <phoneticPr fontId="8"/>
  </si>
  <si>
    <t>08cyosakukeninyou</t>
    <phoneticPr fontId="8"/>
  </si>
  <si>
    <t>04konpuracyekku</t>
    <phoneticPr fontId="8"/>
  </si>
  <si>
    <t>09syuzaiirai</t>
    <phoneticPr fontId="8"/>
  </si>
  <si>
    <t>[様式3]コンプライアンスチェックシート</t>
    <rPh sb="1" eb="3">
      <t>ヨウシキ</t>
    </rPh>
    <phoneticPr fontId="2"/>
  </si>
  <si>
    <t>[様式5]映像・ポスター等作成依頼承諾書　</t>
    <rPh sb="1" eb="3">
      <t>ヨウシキ</t>
    </rPh>
    <rPh sb="5" eb="7">
      <t>エイゾウ</t>
    </rPh>
    <rPh sb="12" eb="13">
      <t>ナド</t>
    </rPh>
    <rPh sb="13" eb="15">
      <t>サクセイ</t>
    </rPh>
    <rPh sb="15" eb="17">
      <t>イライ</t>
    </rPh>
    <rPh sb="17" eb="20">
      <t>ショウダクショ</t>
    </rPh>
    <phoneticPr fontId="2"/>
  </si>
  <si>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2"/>
  </si>
  <si>
    <t>[様式7]著作物利用等に関する承諾書　</t>
    <rPh sb="1" eb="3">
      <t>ヨウシキ</t>
    </rPh>
    <rPh sb="5" eb="8">
      <t>チョサクブツ</t>
    </rPh>
    <rPh sb="8" eb="10">
      <t>リヨウ</t>
    </rPh>
    <rPh sb="10" eb="11">
      <t>ナド</t>
    </rPh>
    <rPh sb="12" eb="13">
      <t>カン</t>
    </rPh>
    <rPh sb="15" eb="18">
      <t>ショウダクショ</t>
    </rPh>
    <phoneticPr fontId="2"/>
  </si>
  <si>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2"/>
  </si>
  <si>
    <t>[様式5]映像・ポスター等作成依頼承諾書</t>
    <rPh sb="1" eb="3">
      <t>ヨウシキ</t>
    </rPh>
    <rPh sb="5" eb="7">
      <t>エイゾウ</t>
    </rPh>
    <rPh sb="12" eb="13">
      <t>ナド</t>
    </rPh>
    <rPh sb="13" eb="15">
      <t>サクセイ</t>
    </rPh>
    <rPh sb="15" eb="17">
      <t>イライ</t>
    </rPh>
    <rPh sb="17" eb="20">
      <t>ショウダクショ</t>
    </rPh>
    <phoneticPr fontId="2"/>
  </si>
  <si>
    <t>[様式6]講師等出演依頼承諾書</t>
    <rPh sb="1" eb="3">
      <t>ヨウシキ</t>
    </rPh>
    <rPh sb="5" eb="8">
      <t>コウシナド</t>
    </rPh>
    <rPh sb="8" eb="10">
      <t>シュツエン</t>
    </rPh>
    <rPh sb="10" eb="12">
      <t>イライ</t>
    </rPh>
    <rPh sb="12" eb="15">
      <t>ショウダクショ</t>
    </rPh>
    <phoneticPr fontId="2"/>
  </si>
  <si>
    <t>[様式7]著作物利用等に関する承諾書</t>
    <rPh sb="1" eb="3">
      <t>ヨウシキ</t>
    </rPh>
    <rPh sb="5" eb="8">
      <t>チョサクブツ</t>
    </rPh>
    <rPh sb="8" eb="10">
      <t>リヨウ</t>
    </rPh>
    <rPh sb="10" eb="11">
      <t>ナド</t>
    </rPh>
    <rPh sb="12" eb="13">
      <t>カン</t>
    </rPh>
    <rPh sb="15" eb="18">
      <t>ショウダクショ</t>
    </rPh>
    <phoneticPr fontId="2"/>
  </si>
  <si>
    <t>[様式6別表]の提出は不要です。</t>
    <rPh sb="1" eb="3">
      <t>ヨウシキ</t>
    </rPh>
    <rPh sb="4" eb="6">
      <t>ベッピョウ</t>
    </rPh>
    <rPh sb="8" eb="10">
      <t>テイシュツ</t>
    </rPh>
    <rPh sb="11" eb="13">
      <t>フヨウ</t>
    </rPh>
    <phoneticPr fontId="2"/>
  </si>
  <si>
    <t>【規則様式5】</t>
    <rPh sb="1" eb="3">
      <t>キソク</t>
    </rPh>
    <rPh sb="3" eb="5">
      <t>ヨウシキ</t>
    </rPh>
    <phoneticPr fontId="2"/>
  </si>
  <si>
    <t>［規則様式6］</t>
    <rPh sb="1" eb="3">
      <t>キソク</t>
    </rPh>
    <phoneticPr fontId="2"/>
  </si>
  <si>
    <t>[規則様式6 (別表) ]</t>
    <phoneticPr fontId="2"/>
  </si>
  <si>
    <t>【規則様式7】</t>
    <rPh sb="1" eb="3">
      <t>キソク</t>
    </rPh>
    <phoneticPr fontId="2"/>
  </si>
  <si>
    <t>【規則様式8】</t>
    <rPh sb="1" eb="3">
      <t>キソク</t>
    </rPh>
    <rPh sb="3" eb="5">
      <t>ヨウシキ</t>
    </rPh>
    <phoneticPr fontId="9"/>
  </si>
  <si>
    <t>【規則様式9】</t>
    <rPh sb="1" eb="3">
      <t>キソク</t>
    </rPh>
    <phoneticPr fontId="13"/>
  </si>
  <si>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t>
    </r>
    <r>
      <rPr>
        <b/>
        <sz val="11"/>
        <color rgb="FFFF0000"/>
        <rFont val="ＭＳ Ｐゴシック"/>
        <family val="3"/>
        <charset val="128"/>
      </rPr>
      <t>コンプライアンス審査会議を通過</t>
    </r>
    <r>
      <rPr>
        <b/>
        <sz val="11"/>
        <rFont val="ＭＳ Ｐゴシック"/>
        <family val="3"/>
        <charset val="128"/>
      </rPr>
      <t>しなければなりません。</t>
    </r>
    <phoneticPr fontId="8"/>
  </si>
  <si>
    <t>①議案フォーム内に「kisoku」というタイトルのフォルダがあります。</t>
    <rPh sb="1" eb="3">
      <t>ギアン</t>
    </rPh>
    <rPh sb="7" eb="8">
      <t>ナイ</t>
    </rPh>
    <phoneticPr fontId="2"/>
  </si>
  <si>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8"/>
  </si>
  <si>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8"/>
  </si>
  <si>
    <t>事業名称：</t>
    <rPh sb="2" eb="4">
      <t>メイショウ</t>
    </rPh>
    <phoneticPr fontId="2"/>
  </si>
  <si>
    <t>実施日：</t>
    <phoneticPr fontId="2"/>
  </si>
  <si>
    <t>出演者：</t>
    <rPh sb="0" eb="3">
      <t>シュツエンシャ</t>
    </rPh>
    <phoneticPr fontId="2"/>
  </si>
  <si>
    <t>　　出演者と契約者（本承諾者）との関係：</t>
    <rPh sb="2" eb="5">
      <t>シュツエンシャ</t>
    </rPh>
    <rPh sb="6" eb="9">
      <t>ケイヤクシャ</t>
    </rPh>
    <rPh sb="10" eb="11">
      <t>ホン</t>
    </rPh>
    <rPh sb="11" eb="13">
      <t>ショウダク</t>
    </rPh>
    <rPh sb="13" eb="14">
      <t>シャ</t>
    </rPh>
    <rPh sb="17" eb="19">
      <t>カンケイ</t>
    </rPh>
    <phoneticPr fontId="2"/>
  </si>
  <si>
    <t>契約の種別：</t>
    <phoneticPr fontId="2"/>
  </si>
  <si>
    <t>時　　　間：</t>
    <phoneticPr fontId="2"/>
  </si>
  <si>
    <t>場　　　所：</t>
    <phoneticPr fontId="2"/>
  </si>
  <si>
    <t>■</t>
    <phoneticPr fontId="2"/>
  </si>
  <si>
    <t>金融機関名</t>
    <phoneticPr fontId="2"/>
  </si>
  <si>
    <t>支店名</t>
    <phoneticPr fontId="2"/>
  </si>
  <si>
    <t>普通</t>
  </si>
  <si>
    <t>口座名義人</t>
    <phoneticPr fontId="2"/>
  </si>
  <si>
    <t>口座名義人フリガナ</t>
    <phoneticPr fontId="2"/>
  </si>
  <si>
    <t>今般　</t>
    <phoneticPr fontId="2"/>
  </si>
  <si>
    <t>担当：</t>
    <phoneticPr fontId="2"/>
  </si>
  <si>
    <t>〕</t>
    <phoneticPr fontId="2"/>
  </si>
  <si>
    <t>映像の作成</t>
    <phoneticPr fontId="2"/>
  </si>
  <si>
    <t>ホームページの作成</t>
    <phoneticPr fontId="2"/>
  </si>
  <si>
    <t>〕　（　具体的な内容を記入　）</t>
    <phoneticPr fontId="2"/>
  </si>
  <si>
    <t>〔　</t>
    <phoneticPr fontId="2"/>
  </si>
  <si>
    <t xml:space="preserve">    納入場所　：</t>
    <phoneticPr fontId="2"/>
  </si>
  <si>
    <t>円（消費税込み）</t>
    <phoneticPr fontId="2"/>
  </si>
  <si>
    <t>金</t>
    <phoneticPr fontId="2"/>
  </si>
  <si>
    <t>事業名〔</t>
    <rPh sb="0" eb="3">
      <t>ジギョウメイ</t>
    </rPh>
    <phoneticPr fontId="2"/>
  </si>
  <si>
    <t>：</t>
    <phoneticPr fontId="2"/>
  </si>
  <si>
    <r>
      <t>事業名</t>
    </r>
    <r>
      <rPr>
        <sz val="10.5"/>
        <color indexed="8"/>
        <rFont val="ＭＳ Ｐゴシック"/>
        <family val="3"/>
        <charset val="128"/>
        <scheme val="minor"/>
      </rPr>
      <t>　　　　　　　　　　　　　　　　　　</t>
    </r>
    <r>
      <rPr>
        <u/>
        <sz val="10.5"/>
        <color indexed="8"/>
        <rFont val="ＭＳ Ｐゴシック"/>
        <family val="3"/>
        <charset val="128"/>
        <scheme val="minor"/>
      </rPr>
      <t>　　　　　　　　　</t>
    </r>
    <phoneticPr fontId="9"/>
  </si>
  <si>
    <t>事業実施日</t>
    <phoneticPr fontId="9"/>
  </si>
  <si>
    <t>出演者（契約者）</t>
    <phoneticPr fontId="9"/>
  </si>
  <si>
    <t>利用作品名：〔</t>
    <phoneticPr fontId="2"/>
  </si>
  <si>
    <t>事業名：〔</t>
    <rPh sb="0" eb="2">
      <t>ジギョウ</t>
    </rPh>
    <rPh sb="2" eb="3">
      <t>メイ</t>
    </rPh>
    <phoneticPr fontId="2"/>
  </si>
  <si>
    <t>印刷物への利用</t>
    <phoneticPr fontId="2"/>
  </si>
  <si>
    <t>ホームページにおける掲載</t>
    <phoneticPr fontId="2"/>
  </si>
  <si>
    <t>名称：〔</t>
    <phoneticPr fontId="2"/>
  </si>
  <si>
    <t>部数：〔</t>
    <phoneticPr fontId="2"/>
  </si>
  <si>
    <t>部　〕</t>
    <phoneticPr fontId="2"/>
  </si>
  <si>
    <t>サイト名：</t>
    <phoneticPr fontId="2"/>
  </si>
  <si>
    <t>公益社団法人 日本青年会議所ホームページ</t>
    <phoneticPr fontId="2"/>
  </si>
  <si>
    <t>　　　年　　月　　日　～　　　　　年　　月　　日まで</t>
    <phoneticPr fontId="2"/>
  </si>
  <si>
    <t>映像作品における利用</t>
    <phoneticPr fontId="2"/>
  </si>
  <si>
    <r>
      <rPr>
        <sz val="10"/>
        <color theme="1"/>
        <rFont val="ＭＳ Ｐゴシック"/>
        <family val="3"/>
        <charset val="128"/>
        <scheme val="minor"/>
      </rPr>
      <t>掲載期間</t>
    </r>
    <r>
      <rPr>
        <sz val="10.5"/>
        <color theme="1"/>
        <rFont val="ＭＳ Ｐゴシック"/>
        <family val="3"/>
        <charset val="128"/>
        <scheme val="minor"/>
      </rPr>
      <t>：</t>
    </r>
    <phoneticPr fontId="9"/>
  </si>
  <si>
    <t>作品名：〔</t>
    <phoneticPr fontId="2"/>
  </si>
  <si>
    <r>
      <rPr>
        <sz val="10"/>
        <color theme="1"/>
        <rFont val="ＭＳ Ｐゴシック"/>
        <family val="3"/>
        <charset val="128"/>
        <scheme val="minor"/>
      </rPr>
      <t>複製数</t>
    </r>
    <r>
      <rPr>
        <sz val="10.5"/>
        <color theme="1"/>
        <rFont val="ＭＳ Ｐゴシック"/>
        <family val="3"/>
        <charset val="128"/>
        <scheme val="minor"/>
      </rPr>
      <t>：〔</t>
    </r>
    <rPh sb="0" eb="2">
      <t>フクセイ</t>
    </rPh>
    <rPh sb="2" eb="3">
      <t>スウ</t>
    </rPh>
    <phoneticPr fontId="9"/>
  </si>
  <si>
    <t>担　当　：</t>
    <phoneticPr fontId="2"/>
  </si>
  <si>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</si>
  <si>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</si>
  <si>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2"/>
  </si>
  <si>
    <t>いいえ</t>
    <phoneticPr fontId="2"/>
  </si>
  <si>
    <t>　　上記①②のみでOKです。</t>
    <rPh sb="2" eb="4">
      <t>ジョウキ</t>
    </rPh>
    <phoneticPr fontId="2"/>
  </si>
  <si>
    <t>著作物の使用方法・内容に応じて以下の資料を準備、提出してください。</t>
    <phoneticPr fontId="2"/>
  </si>
  <si>
    <t>●制作会社等に映像・ポスター等の作成を依頼する場合</t>
    <phoneticPr fontId="2"/>
  </si>
  <si>
    <t>●講師、アーティスト等、著作権者に直接出演を依頼する場合</t>
    <rPh sb="1" eb="3">
      <t>コウシ</t>
    </rPh>
    <rPh sb="10" eb="11">
      <t>ナド</t>
    </rPh>
    <phoneticPr fontId="2"/>
  </si>
  <si>
    <t>●出演依頼に際して契約書が必要な場合</t>
    <phoneticPr fontId="2"/>
  </si>
  <si>
    <t>●著作物を、著作権者から承諾を得て使用する場合</t>
    <rPh sb="1" eb="4">
      <t>チョサクブツ</t>
    </rPh>
    <phoneticPr fontId="2"/>
  </si>
  <si>
    <t>●パワーポイント等で、著作物を引用して使用する場合</t>
    <rPh sb="8" eb="9">
      <t>ナド</t>
    </rPh>
    <rPh sb="15" eb="17">
      <t>インヨウ</t>
    </rPh>
    <phoneticPr fontId="2"/>
  </si>
  <si>
    <t>●取材を依頼する場合</t>
    <phoneticPr fontId="2"/>
  </si>
  <si>
    <t>●他人の肖像を掲載する場合</t>
    <phoneticPr fontId="2"/>
  </si>
  <si>
    <t>※各種参加申込書で参加者に包括同意をもらっておくと不要です。</t>
    <rPh sb="1" eb="8">
      <t>カクシュサンカモウシコミショ</t>
    </rPh>
    <rPh sb="9" eb="12">
      <t>サンカシャ</t>
    </rPh>
    <rPh sb="13" eb="17">
      <t>ホウカツドウイ</t>
    </rPh>
    <rPh sb="25" eb="27">
      <t>フヨウ</t>
    </rPh>
    <phoneticPr fontId="2"/>
  </si>
  <si>
    <t>①コンプライアンス審査会議 受付表</t>
    <phoneticPr fontId="2"/>
  </si>
  <si>
    <t>②コンプライアンスチェックシート</t>
    <phoneticPr fontId="2"/>
  </si>
  <si>
    <t>　はい</t>
    <phoneticPr fontId="2"/>
  </si>
  <si>
    <t>【別表】講師出演依頼に伴うマイナンバーの提出について</t>
    <rPh sb="4" eb="10">
      <t>コウシシュツエンイライ</t>
    </rPh>
    <rPh sb="11" eb="12">
      <t>トモナ</t>
    </rPh>
    <rPh sb="20" eb="22">
      <t>テイシュツ</t>
    </rPh>
    <phoneticPr fontId="2"/>
  </si>
  <si>
    <t>JCの書式を使用する場合</t>
    <phoneticPr fontId="2"/>
  </si>
  <si>
    <t>先方の書式を利用する場合</t>
    <phoneticPr fontId="2"/>
  </si>
  <si>
    <t>＜データ提出必要資料　検討フロー＞</t>
    <rPh sb="6" eb="8">
      <t>ヒツヨウ</t>
    </rPh>
    <phoneticPr fontId="2"/>
  </si>
  <si>
    <t>②kisokuファルダ内には下記ファイル名で各種様式をPDF形式で保存してください。</t>
    <rPh sb="30" eb="32">
      <t>ケイシキ</t>
    </rPh>
    <phoneticPr fontId="8"/>
  </si>
  <si>
    <t>　　（Microsoft Print to PDF　等の仮想プリンターで印刷してPDF化することをオススメします。）</t>
    <rPh sb="26" eb="27">
      <t>トウ</t>
    </rPh>
    <rPh sb="28" eb="30">
      <t>カソウ</t>
    </rPh>
    <rPh sb="36" eb="38">
      <t>インサツ</t>
    </rPh>
    <rPh sb="43" eb="44">
      <t>カ</t>
    </rPh>
    <phoneticPr fontId="8"/>
  </si>
  <si>
    <t>議長委員長名・役職</t>
    <rPh sb="0" eb="2">
      <t>ギチョウ</t>
    </rPh>
    <rPh sb="2" eb="5">
      <t>イインチョウ</t>
    </rPh>
    <rPh sb="5" eb="6">
      <t>メイ</t>
    </rPh>
    <phoneticPr fontId="2"/>
  </si>
  <si>
    <t>対象資料名〔</t>
    <rPh sb="0" eb="2">
      <t>タイショウ</t>
    </rPh>
    <rPh sb="2" eb="4">
      <t>シリョウ</t>
    </rPh>
    <rPh sb="4" eb="5">
      <t>メイ</t>
    </rPh>
    <phoneticPr fontId="2"/>
  </si>
  <si>
    <t>例)</t>
    <phoneticPr fontId="2"/>
  </si>
  <si>
    <t>・本の場合</t>
    <phoneticPr fontId="2"/>
  </si>
  <si>
    <t>【引用した文献等が著作権を侵さない根拠記入欄】</t>
    <rPh sb="9" eb="12">
      <t>チョサクケン</t>
    </rPh>
    <rPh sb="13" eb="14">
      <t>オカ</t>
    </rPh>
    <rPh sb="17" eb="19">
      <t>コンキョ</t>
    </rPh>
    <rPh sb="19" eb="21">
      <t>キニュウ</t>
    </rPh>
    <rPh sb="21" eb="22">
      <t>ラン</t>
    </rPh>
    <phoneticPr fontId="2"/>
  </si>
  <si>
    <t>　  【参照日】○○年○○月○○日</t>
    <phoneticPr fontId="2"/>
  </si>
  <si>
    <t>　  【著作権を侵さない根拠】規約等から抜粋</t>
    <rPh sb="4" eb="7">
      <t>チョサクケン</t>
    </rPh>
    <rPh sb="8" eb="9">
      <t>オカ</t>
    </rPh>
    <rPh sb="12" eb="14">
      <t>コンキョ</t>
    </rPh>
    <rPh sb="15" eb="17">
      <t>キヤク</t>
    </rPh>
    <rPh sb="17" eb="18">
      <t>トウ</t>
    </rPh>
    <rPh sb="20" eb="22">
      <t>バッスイ</t>
    </rPh>
    <phoneticPr fontId="2"/>
  </si>
  <si>
    <t>・イラスト・音源等の場合</t>
    <rPh sb="6" eb="8">
      <t>オンゲン</t>
    </rPh>
    <phoneticPr fontId="2"/>
  </si>
  <si>
    <t>　コンプライアンスチェックシート</t>
    <phoneticPr fontId="2"/>
  </si>
  <si>
    <t>【ポスター・チラシ・映像等の使用について】</t>
    <phoneticPr fontId="2"/>
  </si>
  <si>
    <t>【パワーポイントや配布資料等のプレゼン報告資料の使用について】</t>
    <phoneticPr fontId="2"/>
  </si>
  <si>
    <t>【講師・演者出演について】</t>
    <rPh sb="4" eb="6">
      <t>エンジャ</t>
    </rPh>
    <phoneticPr fontId="2"/>
  </si>
  <si>
    <t>【音楽の使用について】</t>
    <phoneticPr fontId="2"/>
  </si>
  <si>
    <t>↑↓</t>
    <phoneticPr fontId="2"/>
  </si>
  <si>
    <t>KSCH議案は様式1</t>
    <phoneticPr fontId="2"/>
  </si>
  <si>
    <t>KSCH議案は様式3</t>
    <phoneticPr fontId="2"/>
  </si>
  <si>
    <t>F議案は様式2</t>
    <phoneticPr fontId="2"/>
  </si>
  <si>
    <t>F議案は様式4</t>
    <phoneticPr fontId="2"/>
  </si>
  <si>
    <t>【様式5】映像・ポスター等作成依頼承諾書</t>
    <rPh sb="1" eb="3">
      <t>ヨウシキ</t>
    </rPh>
    <phoneticPr fontId="2"/>
  </si>
  <si>
    <t>【様式6】講師等依頼承諾書</t>
    <phoneticPr fontId="2"/>
  </si>
  <si>
    <t>「契約書提出フロー」参照</t>
    <phoneticPr fontId="2"/>
  </si>
  <si>
    <t>【様式7】著作物利用等に関する承諾書</t>
    <phoneticPr fontId="2"/>
  </si>
  <si>
    <t>【様式8】著作物の引用における出所標記の確認及び報告書</t>
    <phoneticPr fontId="2"/>
  </si>
  <si>
    <t>【様式9】取材依頼承諾書</t>
    <phoneticPr fontId="2"/>
  </si>
  <si>
    <t>※なお、講師に関しては様式6裏面に含まれます。</t>
    <phoneticPr fontId="2"/>
  </si>
  <si>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8"/>
  </si>
  <si>
    <t>様式1</t>
    <rPh sb="0" eb="2">
      <t>ヨウシキ</t>
    </rPh>
    <phoneticPr fontId="8"/>
  </si>
  <si>
    <t>様式2</t>
    <rPh sb="0" eb="2">
      <t>ヨウシキ</t>
    </rPh>
    <phoneticPr fontId="8"/>
  </si>
  <si>
    <t>様式3</t>
    <rPh sb="0" eb="2">
      <t>ヨウシキ</t>
    </rPh>
    <phoneticPr fontId="8"/>
  </si>
  <si>
    <t>様式4</t>
    <rPh sb="0" eb="2">
      <t>ヨウシキ</t>
    </rPh>
    <phoneticPr fontId="8"/>
  </si>
  <si>
    <t>様式5</t>
    <rPh sb="0" eb="2">
      <t>ヨウシキ</t>
    </rPh>
    <phoneticPr fontId="8"/>
  </si>
  <si>
    <t>様式6</t>
    <rPh sb="0" eb="2">
      <t>ヨウシキ</t>
    </rPh>
    <phoneticPr fontId="8"/>
  </si>
  <si>
    <t>様式7</t>
    <rPh sb="0" eb="2">
      <t>ヨウシキ</t>
    </rPh>
    <phoneticPr fontId="8"/>
  </si>
  <si>
    <t>様式8</t>
    <rPh sb="0" eb="2">
      <t>ヨウシキ</t>
    </rPh>
    <phoneticPr fontId="8"/>
  </si>
  <si>
    <t>様式9</t>
    <rPh sb="0" eb="2">
      <t>ヨウシキ</t>
    </rPh>
    <phoneticPr fontId="8"/>
  </si>
  <si>
    <t>様式10</t>
    <rPh sb="0" eb="2">
      <t>ヨウシキ</t>
    </rPh>
    <phoneticPr fontId="8"/>
  </si>
  <si>
    <t>④格納後コンプライアンス審査5日前に上程してください。</t>
    <rPh sb="1" eb="3">
      <t>カクノウ</t>
    </rPh>
    <rPh sb="3" eb="4">
      <t>ゴ</t>
    </rPh>
    <rPh sb="12" eb="14">
      <t>シンサ</t>
    </rPh>
    <rPh sb="15" eb="17">
      <t>ニチマエ</t>
    </rPh>
    <rPh sb="18" eb="20">
      <t>ジョウテイ</t>
    </rPh>
    <phoneticPr fontId="8"/>
  </si>
  <si>
    <t>　　　規則様式1または規則様式2　受付表</t>
    <rPh sb="3" eb="5">
      <t>キソク</t>
    </rPh>
    <rPh sb="5" eb="7">
      <t>ヨウシキ</t>
    </rPh>
    <rPh sb="11" eb="13">
      <t>キソク</t>
    </rPh>
    <rPh sb="13" eb="15">
      <t>ヨウシキ</t>
    </rPh>
    <rPh sb="17" eb="19">
      <t>ウケツケ</t>
    </rPh>
    <rPh sb="19" eb="20">
      <t>ヒョウ</t>
    </rPh>
    <phoneticPr fontId="8"/>
  </si>
  <si>
    <t>　　　規則様式3または規則様式4　コンプライアンスチェックシート</t>
    <rPh sb="3" eb="5">
      <t>キソク</t>
    </rPh>
    <rPh sb="5" eb="7">
      <t>ヨウシキ</t>
    </rPh>
    <rPh sb="11" eb="13">
      <t>キソク</t>
    </rPh>
    <rPh sb="13" eb="15">
      <t>ヨウシキ</t>
    </rPh>
    <phoneticPr fontId="8"/>
  </si>
  <si>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8"/>
  </si>
  <si>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8"/>
  </si>
  <si>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8"/>
  </si>
  <si>
    <t>　　　規則様式7　著作物利用等に関する承諾書</t>
    <rPh sb="3" eb="5">
      <t>キソク</t>
    </rPh>
    <rPh sb="5" eb="7">
      <t>ヨウシキ</t>
    </rPh>
    <phoneticPr fontId="8"/>
  </si>
  <si>
    <t>　　　規則様式8　著作物の引用における出所表記の確認及び報告書</t>
    <rPh sb="3" eb="5">
      <t>キソク</t>
    </rPh>
    <rPh sb="5" eb="7">
      <t>ヨウシキ</t>
    </rPh>
    <phoneticPr fontId="8"/>
  </si>
  <si>
    <t>　　　規則様式9　取材依頼承諾書</t>
    <rPh sb="3" eb="5">
      <t>キソク</t>
    </rPh>
    <rPh sb="5" eb="7">
      <t>ヨウシキ</t>
    </rPh>
    <phoneticPr fontId="8"/>
  </si>
  <si>
    <r>
      <t>⑥コンプライアンス審査会議当日までに、下記資料を「kisoku」フォルダに格納し、または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9" eb="11">
      <t>シンサ</t>
    </rPh>
    <rPh sb="11" eb="13">
      <t>カイギ</t>
    </rPh>
    <rPh sb="13" eb="15">
      <t>トウジツ</t>
    </rPh>
    <rPh sb="19" eb="21">
      <t>カキ</t>
    </rPh>
    <rPh sb="21" eb="23">
      <t>シリョウ</t>
    </rPh>
    <rPh sb="37" eb="39">
      <t>カクノウ</t>
    </rPh>
    <rPh sb="44" eb="46">
      <t>ゲンポン</t>
    </rPh>
    <rPh sb="47" eb="49">
      <t>テイシュツ</t>
    </rPh>
    <phoneticPr fontId="8"/>
  </si>
  <si>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8"/>
  </si>
  <si>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8"/>
  </si>
  <si>
    <t>フォルダ格納</t>
    <rPh sb="4" eb="6">
      <t>カクノウ</t>
    </rPh>
    <phoneticPr fontId="8"/>
  </si>
  <si>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8"/>
  </si>
  <si>
    <t>原本1部</t>
    <rPh sb="0" eb="2">
      <t>ゲンポン</t>
    </rPh>
    <rPh sb="3" eb="4">
      <t>ブ</t>
    </rPh>
    <phoneticPr fontId="8"/>
  </si>
  <si>
    <t>コピー1部</t>
    <rPh sb="4" eb="5">
      <t>ブ</t>
    </rPh>
    <phoneticPr fontId="8"/>
  </si>
  <si>
    <t>規則様式1または規則様式2　受付表</t>
    <rPh sb="0" eb="2">
      <t>キソク</t>
    </rPh>
    <rPh sb="2" eb="4">
      <t>ヨウシキ</t>
    </rPh>
    <rPh sb="8" eb="10">
      <t>キソク</t>
    </rPh>
    <rPh sb="10" eb="12">
      <t>ヨウシキ</t>
    </rPh>
    <rPh sb="14" eb="16">
      <t>ウケツケ</t>
    </rPh>
    <rPh sb="16" eb="17">
      <t>ヒョウ</t>
    </rPh>
    <phoneticPr fontId="8"/>
  </si>
  <si>
    <t>規則様式3または規則様式4
コンプライアンスチェックシート</t>
    <rPh sb="0" eb="2">
      <t>キソク</t>
    </rPh>
    <rPh sb="2" eb="4">
      <t>ヨウシキ</t>
    </rPh>
    <phoneticPr fontId="8"/>
  </si>
  <si>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8"/>
  </si>
  <si>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8"/>
  </si>
  <si>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8"/>
  </si>
  <si>
    <t>規則様式7　著作物利用等に関する承諾書</t>
    <rPh sb="0" eb="2">
      <t>キソク</t>
    </rPh>
    <rPh sb="2" eb="4">
      <t>ヨウシキ</t>
    </rPh>
    <phoneticPr fontId="8"/>
  </si>
  <si>
    <t>規則様式8　著作物の引用における出所表記の確認及び報告書</t>
    <rPh sb="0" eb="2">
      <t>キソク</t>
    </rPh>
    <rPh sb="2" eb="4">
      <t>ヨウシキ</t>
    </rPh>
    <phoneticPr fontId="8"/>
  </si>
  <si>
    <t>規則様式9　取材依頼承諾書</t>
    <rPh sb="0" eb="2">
      <t>キソク</t>
    </rPh>
    <rPh sb="2" eb="4">
      <t>ヨウシキ</t>
    </rPh>
    <phoneticPr fontId="8"/>
  </si>
  <si>
    <t>【注意】
・審査会議の2日前必着</t>
    <phoneticPr fontId="2"/>
  </si>
  <si>
    <t>（フォルダ格納）</t>
    <rPh sb="5" eb="7">
      <t>カクノウ</t>
    </rPh>
    <phoneticPr fontId="2"/>
  </si>
  <si>
    <t>Q6へ</t>
    <phoneticPr fontId="2"/>
  </si>
  <si>
    <t>Q9へ</t>
    <phoneticPr fontId="2"/>
  </si>
  <si>
    <t>Q12へ</t>
    <phoneticPr fontId="2"/>
  </si>
  <si>
    <t>Q16へ</t>
    <phoneticPr fontId="2"/>
  </si>
  <si>
    <t>Q6以降のコンプライアンスチェックシートの記載はありません。</t>
    <rPh sb="2" eb="4">
      <t>イコウ</t>
    </rPh>
    <rPh sb="21" eb="23">
      <t>キサイ</t>
    </rPh>
    <phoneticPr fontId="2"/>
  </si>
  <si>
    <t>Q7へ</t>
    <phoneticPr fontId="2"/>
  </si>
  <si>
    <t>Q8へ</t>
    <phoneticPr fontId="2"/>
  </si>
  <si>
    <t>Q10へ</t>
    <phoneticPr fontId="2"/>
  </si>
  <si>
    <t>Q13へ</t>
    <phoneticPr fontId="2"/>
  </si>
  <si>
    <t>Q14へ</t>
    <phoneticPr fontId="2"/>
  </si>
  <si>
    <t>Q15へ</t>
    <phoneticPr fontId="2"/>
  </si>
  <si>
    <t>Q17へ</t>
    <phoneticPr fontId="2"/>
  </si>
  <si>
    <t>Q18へ</t>
    <phoneticPr fontId="2"/>
  </si>
  <si>
    <t>Q21へ</t>
    <phoneticPr fontId="2"/>
  </si>
  <si>
    <t>Q19へ</t>
    <phoneticPr fontId="2"/>
  </si>
  <si>
    <t>Q20へ</t>
    <phoneticPr fontId="2"/>
  </si>
  <si>
    <t>※担当会議・委員会におけるマイナンバー取扱い上のご注意</t>
    <phoneticPr fontId="2"/>
  </si>
  <si>
    <t>※シ-ト内の「テキストボックス」は印刷されません</t>
    <rPh sb="4" eb="5">
      <t>ナイ</t>
    </rPh>
    <rPh sb="17" eb="19">
      <t>インサツ</t>
    </rPh>
    <phoneticPr fontId="2"/>
  </si>
  <si>
    <t>［財審様式5］</t>
  </si>
  <si>
    <t>1.個人契約用（3.その他も含む）</t>
    <rPh sb="2" eb="4">
      <t>コジン</t>
    </rPh>
    <rPh sb="4" eb="6">
      <t>ケイヤク</t>
    </rPh>
    <rPh sb="6" eb="7">
      <t>ヨウ</t>
    </rPh>
    <rPh sb="12" eb="13">
      <t>タ</t>
    </rPh>
    <rPh sb="14" eb="15">
      <t>フク</t>
    </rPh>
    <phoneticPr fontId="2"/>
  </si>
  <si>
    <t>1源泉所得税グロスアップ計算（手取額から支払金額を逆算する方法）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</si>
  <si>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(登録番号　T7010005015589）</t>
    <rPh sb="1" eb="3">
      <t>トウロク</t>
    </rPh>
    <rPh sb="3" eb="5">
      <t>バンゴウ</t>
    </rPh>
    <phoneticPr fontId="2"/>
  </si>
  <si>
    <t>2支払金額から手取り額を計算する方法</t>
    <rPh sb="1" eb="3">
      <t>シハライ</t>
    </rPh>
    <rPh sb="3" eb="5">
      <t>キンガク</t>
    </rPh>
    <rPh sb="7" eb="9">
      <t>テド</t>
    </rPh>
    <rPh sb="10" eb="11">
      <t>ガク</t>
    </rPh>
    <rPh sb="12" eb="14">
      <t>ケイサン</t>
    </rPh>
    <rPh sb="16" eb="18">
      <t>ホウホウ</t>
    </rPh>
    <phoneticPr fontId="2"/>
  </si>
  <si>
    <t>テ-マ［　　　　　　　　　　　　　]</t>
  </si>
  <si>
    <t>未記載及び0円</t>
  </si>
  <si>
    <t>1万円以上</t>
    <rPh sb="2" eb="3">
      <t>エン</t>
    </rPh>
    <rPh sb="3" eb="5">
      <t>イジョウ</t>
    </rPh>
    <phoneticPr fontId="2"/>
  </si>
  <si>
    <t>円)(税抜金額</t>
    <rPh sb="3" eb="5">
      <t>ゼイヌ</t>
    </rPh>
    <rPh sb="5" eb="7">
      <t>キンガク</t>
    </rPh>
    <phoneticPr fontId="2"/>
  </si>
  <si>
    <t>100万円以下</t>
    <rPh sb="3" eb="7">
      <t>マンエンイカ</t>
    </rPh>
    <phoneticPr fontId="2"/>
  </si>
  <si>
    <t>円）(税率10％)</t>
    <rPh sb="3" eb="5">
      <t>ゼイリツ</t>
    </rPh>
    <phoneticPr fontId="2"/>
  </si>
  <si>
    <t>100万円超</t>
    <rPh sb="3" eb="6">
      <t>マンエンチョウ</t>
    </rPh>
    <phoneticPr fontId="2"/>
  </si>
  <si>
    <t>円 ※1）</t>
  </si>
  <si>
    <t>200万円以下</t>
    <rPh sb="3" eb="7">
      <t>マンエンイカ</t>
    </rPh>
    <phoneticPr fontId="2"/>
  </si>
  <si>
    <t>200万円超</t>
    <rPh sb="3" eb="6">
      <t>マンエンチョウ</t>
    </rPh>
    <phoneticPr fontId="2"/>
  </si>
  <si>
    <t>300万円以下</t>
    <rPh sb="3" eb="7">
      <t>マンエンイカ</t>
    </rPh>
    <phoneticPr fontId="2"/>
  </si>
  <si>
    <t>※2）</t>
  </si>
  <si>
    <t>300万円超</t>
    <rPh sb="3" eb="6">
      <t>マンエンチョウ</t>
    </rPh>
    <phoneticPr fontId="2"/>
  </si>
  <si>
    <t>500万円以下</t>
    <rPh sb="3" eb="7">
      <t>マンエンイカ</t>
    </rPh>
    <phoneticPr fontId="2"/>
  </si>
  <si>
    <t>※様式6は印紙税法上の2号文書（請負に関する契約書）に該当します。</t>
  </si>
  <si>
    <t>※1　　個人契約の場合は原則として源泉所得税が適用となり、税金は差引きの上、日本JCから納付します。</t>
  </si>
  <si>
    <t>※契約形態が個人で源泉が発生する場合にはマイナンバ-に関する書式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</si>
  <si>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</si>
  <si>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また、マイナンバ-取得後に、万が一、講師が変更になった場合は、</t>
  </si>
  <si>
    <t>注1</t>
  </si>
  <si>
    <t>注2　</t>
  </si>
  <si>
    <t>出演者が講演等で使用した資料のみを利用する場合（文章化したもの、録音・録画、または録画物とあわせて利用しない場合）は、注1の規定と異なり、別途許諾を得るものとします。また、類型のなき利用態様については別途協議の上、利用の可否・対価等につき決するものとします。</t>
  </si>
  <si>
    <t>注3　</t>
  </si>
  <si>
    <t>注4　</t>
  </si>
  <si>
    <t>注5　</t>
  </si>
  <si>
    <t>注6</t>
    <rPh sb="0" eb="1">
      <t>チュウ</t>
    </rPh>
    <phoneticPr fontId="2"/>
  </si>
  <si>
    <t>本承諾書記載の事業実施日30日前を経過後の貴団体都合によるキャンセルの場合は、謝礼金の10％相当額（源泉所得税額・消費税額を除く）を違約金として申し受けます。</t>
  </si>
  <si>
    <t>注8</t>
    <rPh sb="0" eb="1">
      <t>チュウ</t>
    </rPh>
    <phoneticPr fontId="2"/>
  </si>
  <si>
    <t>（1）</t>
  </si>
  <si>
    <t>事業実施日61日前まで</t>
    <rPh sb="0" eb="2">
      <t>ジギョウ</t>
    </rPh>
    <rPh sb="2" eb="4">
      <t>ジッシ</t>
    </rPh>
    <rPh sb="4" eb="5">
      <t>ヒ</t>
    </rPh>
    <rPh sb="7" eb="9">
      <t>ニチマエ</t>
    </rPh>
    <phoneticPr fontId="2"/>
  </si>
  <si>
    <t>0割</t>
    <rPh sb="1" eb="2">
      <t>ワリ</t>
    </rPh>
    <phoneticPr fontId="2"/>
  </si>
  <si>
    <t>（2）</t>
  </si>
  <si>
    <t>事業実施日60日前から31日前</t>
    <rPh sb="0" eb="2">
      <t>ジギョウ</t>
    </rPh>
    <rPh sb="2" eb="4">
      <t>ジッシ</t>
    </rPh>
    <rPh sb="4" eb="5">
      <t>ヒ</t>
    </rPh>
    <rPh sb="7" eb="9">
      <t>ニチマエ</t>
    </rPh>
    <rPh sb="13" eb="15">
      <t>ニチマエ</t>
    </rPh>
    <phoneticPr fontId="2"/>
  </si>
  <si>
    <t>1割5分</t>
    <rPh sb="1" eb="2">
      <t>ワリ</t>
    </rPh>
    <rPh sb="3" eb="4">
      <t>ブ</t>
    </rPh>
    <phoneticPr fontId="2"/>
  </si>
  <si>
    <t>（3）</t>
  </si>
  <si>
    <t>事業実施日30日前から7日前</t>
    <rPh sb="0" eb="2">
      <t>ジギョウ</t>
    </rPh>
    <rPh sb="2" eb="4">
      <t>ジッシ</t>
    </rPh>
    <rPh sb="4" eb="5">
      <t>ヒ</t>
    </rPh>
    <rPh sb="7" eb="9">
      <t>ニチマエ</t>
    </rPh>
    <rPh sb="12" eb="14">
      <t>ニチマエ</t>
    </rPh>
    <phoneticPr fontId="2"/>
  </si>
  <si>
    <t>3割</t>
    <rPh sb="1" eb="2">
      <t>ワリ</t>
    </rPh>
    <phoneticPr fontId="2"/>
  </si>
  <si>
    <t>（4）</t>
  </si>
  <si>
    <t>事業実施日6日前から事業当日</t>
    <rPh sb="0" eb="2">
      <t>ジギョウ</t>
    </rPh>
    <rPh sb="2" eb="4">
      <t>ジッシ</t>
    </rPh>
    <rPh sb="4" eb="5">
      <t>ヒ</t>
    </rPh>
    <rPh sb="6" eb="8">
      <t>ニチマエ</t>
    </rPh>
    <rPh sb="10" eb="12">
      <t>ジギョウ</t>
    </rPh>
    <rPh sb="12" eb="14">
      <t>トウジツ</t>
    </rPh>
    <phoneticPr fontId="2"/>
  </si>
  <si>
    <t>10割</t>
    <rPh sb="2" eb="3">
      <t>ワリ</t>
    </rPh>
    <phoneticPr fontId="2"/>
  </si>
  <si>
    <t>注9　</t>
  </si>
  <si>
    <t>注10</t>
    <rPh sb="0" eb="1">
      <t>チュウ</t>
    </rPh>
    <phoneticPr fontId="2"/>
  </si>
  <si>
    <t>（登録番号</t>
    <rPh sb="1" eb="3">
      <t>トウロク</t>
    </rPh>
    <rPh sb="3" eb="5">
      <t>バンゴウ</t>
    </rPh>
    <phoneticPr fontId="2"/>
  </si>
  <si>
    <t>※捨印</t>
    <rPh sb="1" eb="2">
      <t>ス</t>
    </rPh>
    <rPh sb="2" eb="3">
      <t>イン</t>
    </rPh>
    <phoneticPr fontId="2"/>
  </si>
  <si>
    <t>e-みらせん       (https://e-mirasen.jp/)</t>
  </si>
  <si>
    <t>ニコニコ生放送  (https://live.nicovideo.jp/)</t>
  </si>
  <si>
    <t>Facebook      (https://www.facebook.com/)</t>
    <phoneticPr fontId="2"/>
  </si>
  <si>
    <t>YouTube        (https://www.youtube.com/)</t>
    <phoneticPr fontId="2"/>
  </si>
  <si>
    <t>Ustream        (https://www.ustream.tv/)</t>
    <phoneticPr fontId="2"/>
  </si>
  <si>
    <t>Instagram　　　　（https://www.instagram.com/）</t>
    <phoneticPr fontId="2"/>
  </si>
  <si>
    <t>LINE                (https://line.me/ja/)</t>
    <phoneticPr fontId="2"/>
  </si>
  <si>
    <r>
      <rPr>
        <sz val="10"/>
        <color rgb="FFFF0000"/>
        <rFont val="ＭＳ Ｐゴシック"/>
        <family val="3"/>
        <charset val="128"/>
      </rPr>
      <t>講演等の形式</t>
    </r>
    <r>
      <rPr>
        <sz val="11"/>
        <color rgb="FFFF0000"/>
        <rFont val="ＭＳ Ｐゴシック"/>
        <family val="3"/>
        <charset val="128"/>
      </rPr>
      <t>：</t>
    </r>
    <phoneticPr fontId="2"/>
  </si>
  <si>
    <t>【規則様式10】</t>
    <rPh sb="1" eb="3">
      <t>キソク</t>
    </rPh>
    <rPh sb="3" eb="5">
      <t>ヨウシキ</t>
    </rPh>
    <phoneticPr fontId="14"/>
  </si>
  <si>
    <t>【様式10】肖像の使用に関する承諾書</t>
    <phoneticPr fontId="2"/>
  </si>
  <si>
    <t xml:space="preserve"> 【様式6】講師等出演依頼承諾書</t>
    <rPh sb="6" eb="8">
      <t>コウシ</t>
    </rPh>
    <rPh sb="8" eb="9">
      <t>トウ</t>
    </rPh>
    <rPh sb="9" eb="11">
      <t>シュツエン</t>
    </rPh>
    <rPh sb="11" eb="13">
      <t>イライ</t>
    </rPh>
    <rPh sb="13" eb="16">
      <t>ショウダクショ</t>
    </rPh>
    <phoneticPr fontId="2"/>
  </si>
  <si>
    <t>　　　規則様式10　肖像の使用に係る承諾書</t>
    <rPh sb="3" eb="5">
      <t>キソク</t>
    </rPh>
    <rPh sb="5" eb="7">
      <t>ヨウシキ</t>
    </rPh>
    <phoneticPr fontId="8"/>
  </si>
  <si>
    <t>PDFをkisokuフォルダに格納してください。</t>
    <rPh sb="15" eb="17">
      <t>カクノウ</t>
    </rPh>
    <phoneticPr fontId="2"/>
  </si>
  <si>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2"/>
  </si>
  <si>
    <t>契約形態は法人または任意団体です</t>
    <rPh sb="0" eb="2">
      <t>ケイヤク</t>
    </rPh>
    <rPh sb="2" eb="4">
      <t>ケイタイ</t>
    </rPh>
    <rPh sb="5" eb="7">
      <t>ホウジン</t>
    </rPh>
    <rPh sb="10" eb="12">
      <t>ニンイ</t>
    </rPh>
    <rPh sb="12" eb="14">
      <t>ダンタイ</t>
    </rPh>
    <phoneticPr fontId="2"/>
  </si>
  <si>
    <t>事業名〔　　　　　　　　　　　　　　　　　　　　　　　　　　　　　　　　　　　　　　　　〕</t>
    <phoneticPr fontId="2"/>
  </si>
  <si>
    <t>その他　製作物　　　　　　　　　</t>
    <rPh sb="4" eb="6">
      <t>セイサク</t>
    </rPh>
    <rPh sb="6" eb="7">
      <t>ブツ</t>
    </rPh>
    <phoneticPr fontId="2"/>
  </si>
  <si>
    <t>横断幕</t>
    <rPh sb="0" eb="3">
      <t>オウダンマク</t>
    </rPh>
    <phoneticPr fontId="2"/>
  </si>
  <si>
    <t>　〔　　　　　　　　　　個 〕</t>
  </si>
  <si>
    <t>　〔　　　　　　　　　　個 〕</t>
    <phoneticPr fontId="2"/>
  </si>
  <si>
    <t xml:space="preserve">  〔　　　　　　　　　　個 〕</t>
    <phoneticPr fontId="2"/>
  </si>
  <si>
    <t>パンフレット</t>
    <phoneticPr fontId="2"/>
  </si>
  <si>
    <t xml:space="preserve">  〔　　　　　　　　 種類 〕</t>
    <phoneticPr fontId="2"/>
  </si>
  <si>
    <t xml:space="preserve">    以上</t>
    <phoneticPr fontId="2"/>
  </si>
  <si>
    <t>ホームページ、SNSにおける掲載</t>
    <phoneticPr fontId="2"/>
  </si>
  <si>
    <t>X(旧Twitter)   (https://twitter.com/)</t>
    <rPh sb="2" eb="3">
      <t>キュウ</t>
    </rPh>
    <phoneticPr fontId="2"/>
  </si>
  <si>
    <t>（※以下の記載は、スペースがなくなった場合に削除可能です。）</t>
    <rPh sb="2" eb="4">
      <t>イカ</t>
    </rPh>
    <rPh sb="5" eb="7">
      <t>キサイ</t>
    </rPh>
    <rPh sb="19" eb="21">
      <t>バアイ</t>
    </rPh>
    <rPh sb="22" eb="24">
      <t>サクジョ</t>
    </rPh>
    <rPh sb="24" eb="26">
      <t>カノウ</t>
    </rPh>
    <phoneticPr fontId="2"/>
  </si>
  <si>
    <t>　　</t>
    <phoneticPr fontId="13"/>
  </si>
  <si>
    <t>○○地区○○ブロック協議会</t>
    <rPh sb="2" eb="4">
      <t>チク</t>
    </rPh>
    <rPh sb="10" eb="13">
      <t>キョウギカイ</t>
    </rPh>
    <phoneticPr fontId="2"/>
  </si>
  <si>
    <t>会員会議所会議承認予定日</t>
    <rPh sb="0" eb="2">
      <t>カイイン</t>
    </rPh>
    <rPh sb="2" eb="5">
      <t>カイギショ</t>
    </rPh>
    <rPh sb="5" eb="7">
      <t>カイギ</t>
    </rPh>
    <phoneticPr fontId="2"/>
  </si>
  <si>
    <t>専務理事　　外口　真大　殿</t>
    <rPh sb="6" eb="8">
      <t>ソトグチ</t>
    </rPh>
    <rPh sb="9" eb="10">
      <t>シン</t>
    </rPh>
    <rPh sb="10" eb="11">
      <t>ダイ</t>
    </rPh>
    <phoneticPr fontId="2"/>
  </si>
  <si>
    <r>
      <t>私に係る肖像について、以下の利用方法のとおり使用することを承諾します。本件承諾につき、公益社団法人日本青年会議所○○地区○○ブロック協議会の会員会議所会議での審議可決</t>
    </r>
    <r>
      <rPr>
        <sz val="10.5"/>
        <color indexed="8"/>
        <rFont val="ＭＳ Ｐゴシック"/>
        <family val="3"/>
        <charset val="128"/>
        <scheme val="minor"/>
      </rPr>
      <t>をその条件とする旨に異議ありません。</t>
    </r>
    <phoneticPr fontId="2"/>
  </si>
  <si>
    <t>公益社団法人日本青年会議所</t>
    <rPh sb="0" eb="2">
      <t>コウエキ</t>
    </rPh>
    <rPh sb="2" eb="4">
      <t>シャダン</t>
    </rPh>
    <rPh sb="4" eb="6">
      <t>ホウジン</t>
    </rPh>
    <rPh sb="6" eb="8">
      <t>ニッポン</t>
    </rPh>
    <rPh sb="8" eb="10">
      <t>セイネン</t>
    </rPh>
    <rPh sb="10" eb="13">
      <t>カイギショ</t>
    </rPh>
    <phoneticPr fontId="2"/>
  </si>
  <si>
    <t>提出日</t>
    <rPh sb="0" eb="2">
      <t>テイシュツ</t>
    </rPh>
    <rPh sb="2" eb="3">
      <t>ビ</t>
    </rPh>
    <phoneticPr fontId="2"/>
  </si>
  <si>
    <t>記</t>
    <rPh sb="0" eb="1">
      <t>キ</t>
    </rPh>
    <phoneticPr fontId="2"/>
  </si>
  <si>
    <t>議案ファイル名〔　</t>
    <rPh sb="0" eb="2">
      <t>ギアン</t>
    </rPh>
    <rPh sb="6" eb="7">
      <t>メイ</t>
    </rPh>
    <phoneticPr fontId="2"/>
  </si>
  <si>
    <t>事業名〔　</t>
    <rPh sb="0" eb="2">
      <t>ジギョウ</t>
    </rPh>
    <rPh sb="2" eb="3">
      <t>メイ</t>
    </rPh>
    <phoneticPr fontId="2"/>
  </si>
  <si>
    <t>ＳＮＳの名称</t>
    <rPh sb="4" eb="6">
      <t>メイショウ</t>
    </rPh>
    <phoneticPr fontId="2"/>
  </si>
  <si>
    <t>アカウント名</t>
    <rPh sb="5" eb="6">
      <t>メイ</t>
    </rPh>
    <phoneticPr fontId="2"/>
  </si>
  <si>
    <t>アドレス</t>
    <phoneticPr fontId="2"/>
  </si>
  <si>
    <t>使用目的</t>
    <rPh sb="0" eb="2">
      <t>シヨウ</t>
    </rPh>
    <rPh sb="2" eb="4">
      <t>モクテキ</t>
    </rPh>
    <phoneticPr fontId="2"/>
  </si>
  <si>
    <t>以上</t>
    <rPh sb="0" eb="2">
      <t>イジョウ</t>
    </rPh>
    <phoneticPr fontId="2"/>
  </si>
  <si>
    <t>【規則様式11】</t>
    <rPh sb="1" eb="5">
      <t>キソクヨウシキ</t>
    </rPh>
    <phoneticPr fontId="2"/>
  </si>
  <si>
    <t>ポスター・チラシの作成　　</t>
    <phoneticPr fontId="2"/>
  </si>
  <si>
    <t>規則様式10　肖像の使用に係る承諾書</t>
    <rPh sb="0" eb="2">
      <t>キソク</t>
    </rPh>
    <rPh sb="2" eb="4">
      <t>ヨウシキ</t>
    </rPh>
    <phoneticPr fontId="8"/>
  </si>
  <si>
    <t>原本提出</t>
    <rPh sb="0" eb="2">
      <t>ゲンポン</t>
    </rPh>
    <rPh sb="2" eb="4">
      <t>テイシュツ</t>
    </rPh>
    <phoneticPr fontId="8"/>
  </si>
  <si>
    <t>原本提出</t>
    <rPh sb="0" eb="2">
      <t>ゲンポン</t>
    </rPh>
    <rPh sb="2" eb="4">
      <t>テイシュツ</t>
    </rPh>
    <phoneticPr fontId="2"/>
  </si>
  <si>
    <t>事務局経理部宛で書留で郵送してください。</t>
    <rPh sb="0" eb="3">
      <t>ジムキョク</t>
    </rPh>
    <rPh sb="3" eb="6">
      <t>ケイリブ</t>
    </rPh>
    <rPh sb="6" eb="7">
      <t>アテ</t>
    </rPh>
    <rPh sb="8" eb="10">
      <t>カキトメ</t>
    </rPh>
    <rPh sb="11" eb="13">
      <t>ユウソウ</t>
    </rPh>
    <phoneticPr fontId="2"/>
  </si>
  <si>
    <t>コンプライアンス確認番号</t>
    <phoneticPr fontId="2"/>
  </si>
  <si>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</si>
  <si>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JCマークの色はアクア・ブラック・ホワイトを使用してください。なお、国名のみゴールドを使用しても構いません。（2023改定版JCIマークブランドガイドライン参照）</t>
    <phoneticPr fontId="2"/>
  </si>
  <si>
    <r>
      <t>1．マイナンバーは、</t>
    </r>
    <r>
      <rPr>
        <b/>
        <u/>
        <sz val="11"/>
        <color indexed="8"/>
        <rFont val="ＭＳ Ｐゴシック"/>
        <family val="3"/>
        <charset val="128"/>
        <scheme val="minor"/>
      </rPr>
      <t>講師等出演依頼承諾書の署名時に、利用目的（税務書類作成事務の為）を告げた上で、個人番号カード等による本人確認を行い、契約者様本人からいただいてください。</t>
    </r>
    <phoneticPr fontId="2"/>
  </si>
  <si>
    <r>
      <t>2．マイナンバーは個人情報です。</t>
    </r>
    <r>
      <rPr>
        <b/>
        <u/>
        <sz val="11"/>
        <color indexed="8"/>
        <rFont val="ＭＳ Ｐゴシック"/>
        <family val="3"/>
        <charset val="128"/>
        <scheme val="minor"/>
      </rPr>
      <t>本状は手書きでご記入いただき、データ化をしてはいけません。</t>
    </r>
    <r>
      <rPr>
        <sz val="11"/>
        <color indexed="8"/>
        <rFont val="ＭＳ Ｐゴシック"/>
        <family val="3"/>
        <charset val="128"/>
        <scheme val="minor"/>
      </rPr>
      <t>紙原本のみ取扱いし、議案書上に反映してはいけません。</t>
    </r>
    <phoneticPr fontId="9"/>
  </si>
  <si>
    <t>4．取得したマイナンバーが漏洩した場合や目的外の使用があった場合には、法律による罰則規定等があります。厳重に注意して取扱ってください。</t>
    <phoneticPr fontId="9"/>
  </si>
  <si>
    <t>本件承諾につき、公益社団法人日本青年会議所○○地区○○ブロック協議会の会員会議所会議での審議可決をその条件とする旨に異議ありません。</t>
    <phoneticPr fontId="2"/>
  </si>
  <si>
    <t>10syouzouriyou</t>
    <phoneticPr fontId="8"/>
  </si>
  <si>
    <t>様式11</t>
    <rPh sb="0" eb="2">
      <t>ヨウシキ</t>
    </rPh>
    <phoneticPr fontId="8"/>
  </si>
  <si>
    <t xml:space="preserve">11snssinsei </t>
    <phoneticPr fontId="8"/>
  </si>
  <si>
    <t>その他詳細【</t>
    <rPh sb="2" eb="3">
      <t>タ</t>
    </rPh>
    <rPh sb="3" eb="5">
      <t>ショウサイ</t>
    </rPh>
    <phoneticPr fontId="2"/>
  </si>
  <si>
    <t>後援依頼に対する承諾書　　　　　　　　　　　 【   　　件】</t>
    <rPh sb="0" eb="2">
      <t>コウエン</t>
    </rPh>
    <rPh sb="2" eb="4">
      <t>イライ</t>
    </rPh>
    <rPh sb="5" eb="6">
      <t>タイ</t>
    </rPh>
    <rPh sb="8" eb="11">
      <t>ショウダクショ</t>
    </rPh>
    <rPh sb="29" eb="30">
      <t>ケン</t>
    </rPh>
    <phoneticPr fontId="2"/>
  </si>
  <si>
    <t xml:space="preserve">       </t>
    <phoneticPr fontId="2"/>
  </si>
  <si>
    <t>下記の作成依頼につき、下記記載の各条項を了知の上、その作成を承諾いたします。</t>
    <rPh sb="0" eb="2">
      <t>カキ</t>
    </rPh>
    <phoneticPr fontId="2"/>
  </si>
  <si>
    <t>⑧コンプライアンス確認番号を議案へ記載後、以降の会議で上程してください。</t>
    <rPh sb="21" eb="23">
      <t>イコウ</t>
    </rPh>
    <rPh sb="24" eb="26">
      <t>カイギ</t>
    </rPh>
    <phoneticPr fontId="8"/>
  </si>
  <si>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8"/>
  </si>
  <si>
    <r>
      <t>事業議案外での新たな契約書を作成する際には先方との話し合いの上、契約書案を作成し</t>
    </r>
    <r>
      <rPr>
        <sz val="11"/>
        <color rgb="FFFF0000"/>
        <rFont val="ＭＳ Ｐゴシック"/>
        <family val="3"/>
        <charset val="128"/>
      </rPr>
      <t>コンプライアンス審査会議担当者へ提出し確認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速やかにコンプライアンス審査会議まで原本の提出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8" eb="50">
      <t>シンサ</t>
    </rPh>
    <rPh sb="50" eb="52">
      <t>カイギ</t>
    </rPh>
    <rPh sb="52" eb="55">
      <t>タントウシャ</t>
    </rPh>
    <rPh sb="56" eb="58">
      <t>テイシュツ</t>
    </rPh>
    <rPh sb="59" eb="61">
      <t>カクニン</t>
    </rPh>
    <rPh sb="62" eb="63">
      <t>エ</t>
    </rPh>
    <rPh sb="72" eb="73">
      <t>ゴ</t>
    </rPh>
    <rPh sb="74" eb="76">
      <t>ケイヤク</t>
    </rPh>
    <rPh sb="77" eb="79">
      <t>テイケツ</t>
    </rPh>
    <rPh sb="80" eb="81">
      <t>スミ</t>
    </rPh>
    <rPh sb="94" eb="96">
      <t>カイギ</t>
    </rPh>
    <rPh sb="98" eb="100">
      <t>ゲンポン</t>
    </rPh>
    <rPh sb="101" eb="103">
      <t>テイシュツ</t>
    </rPh>
    <rPh sb="105" eb="106">
      <t>ネガ</t>
    </rPh>
    <phoneticPr fontId="2"/>
  </si>
  <si>
    <t>トレーナーです</t>
    <phoneticPr fontId="2"/>
  </si>
  <si>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8"/>
  </si>
  <si>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8"/>
  </si>
  <si>
    <t>⑤議案確認後、コンプライアンス審査会議内で事前審査を行い、審査会前に各会議・委員会に審査結果をお送りします。</t>
    <rPh sb="1" eb="3">
      <t>ギアン</t>
    </rPh>
    <rPh sb="3" eb="5">
      <t>カクニン</t>
    </rPh>
    <rPh sb="5" eb="6">
      <t>ゴ</t>
    </rPh>
    <rPh sb="15" eb="17">
      <t>シンサ</t>
    </rPh>
    <rPh sb="17" eb="19">
      <t>カイギ</t>
    </rPh>
    <rPh sb="19" eb="20">
      <t>ナイ</t>
    </rPh>
    <rPh sb="21" eb="23">
      <t>ジゼン</t>
    </rPh>
    <rPh sb="23" eb="25">
      <t>シンサ</t>
    </rPh>
    <rPh sb="26" eb="27">
      <t>オコナ</t>
    </rPh>
    <rPh sb="29" eb="33">
      <t>シンサカイマエ</t>
    </rPh>
    <rPh sb="34" eb="35">
      <t>カク</t>
    </rPh>
    <rPh sb="35" eb="37">
      <t>カイギ</t>
    </rPh>
    <rPh sb="38" eb="41">
      <t>イインカイ</t>
    </rPh>
    <rPh sb="42" eb="44">
      <t>シンサ</t>
    </rPh>
    <rPh sb="44" eb="46">
      <t>ケッカ</t>
    </rPh>
    <rPh sb="48" eb="49">
      <t>オク</t>
    </rPh>
    <phoneticPr fontId="8"/>
  </si>
  <si>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8"/>
  </si>
  <si>
    <t>　　　規則様式11　SNS等使用申請書</t>
    <rPh sb="3" eb="5">
      <t>キソク</t>
    </rPh>
    <rPh sb="5" eb="7">
      <t>ヨウシキ</t>
    </rPh>
    <phoneticPr fontId="8"/>
  </si>
  <si>
    <t>【協議クール】</t>
    <rPh sb="1" eb="3">
      <t>キョウギ</t>
    </rPh>
    <phoneticPr fontId="2"/>
  </si>
  <si>
    <t>【審議クール】</t>
    <rPh sb="1" eb="3">
      <t>シンギ</t>
    </rPh>
    <phoneticPr fontId="2"/>
  </si>
  <si>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2"/>
  </si>
  <si>
    <t>規則様式11　SNS等使用申請書</t>
    <rPh sb="0" eb="2">
      <t>キソク</t>
    </rPh>
    <rPh sb="2" eb="4">
      <t>ヨウシキ</t>
    </rPh>
    <phoneticPr fontId="8"/>
  </si>
  <si>
    <t>所見</t>
    <rPh sb="0" eb="2">
      <t>ショケン</t>
    </rPh>
    <phoneticPr fontId="2"/>
  </si>
  <si>
    <t>【資料の作成について】　※Q1～Q5は、全て回答してください</t>
    <phoneticPr fontId="2"/>
  </si>
  <si>
    <t>公益社団法人日本青年会議所</t>
    <phoneticPr fontId="2"/>
  </si>
  <si>
    <t>1.受託内容</t>
    <phoneticPr fontId="2"/>
  </si>
  <si>
    <t>2.納入方法</t>
    <phoneticPr fontId="2"/>
  </si>
  <si>
    <r>
      <t>3.対価（</t>
    </r>
    <r>
      <rPr>
        <sz val="10.5"/>
        <color indexed="8"/>
        <rFont val="ＭＳ Ｐゴシック"/>
        <family val="3"/>
        <charset val="128"/>
        <scheme val="minor"/>
      </rPr>
      <t>本件受注に伴う一切を含んだ対価とします）</t>
    </r>
    <phoneticPr fontId="2"/>
  </si>
  <si>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2"/>
  </si>
  <si>
    <t>注2　本件受注にあたり、納入物につき第三者の著作権、その他第三者の権利を侵害しないものであることを保証致します。</t>
    <phoneticPr fontId="2"/>
  </si>
  <si>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2"/>
  </si>
  <si>
    <t>1.個人契約</t>
  </si>
  <si>
    <t>本件出演依頼に際し、公益社団法人日本青年会議所において作成した下記成果物の権利については、公益社団法人日本青年会議所に帰属するものとしてその利用を承諾致します。</t>
    <phoneticPr fontId="2"/>
  </si>
  <si>
    <t>講演等出演に関する事前広報について、新聞、テレビ、ラジオ等の各種広告媒体並びに公益社団法人日本青年会議所ホ-ムペ-ジ及び広報誌への指定を受けた写真の掲載　及び講演要旨、講師プロフィ-ルの掲載</t>
    <phoneticPr fontId="2"/>
  </si>
  <si>
    <t>講演の録音、録画、及び他会場への同時中継、並びに公益社団法人日本青年会議所ホ-ムペ-ジ他、インタ-ネットを利用した同時無償配信（但し、公益社団法人日本青年会議所が指定した者の利用も含む事とします）</t>
    <phoneticPr fontId="2"/>
  </si>
  <si>
    <t>前項（5）につき、公益社団法人日本青年会議所ホ-ムペ-ジ他、インタ-ネットを利用した無償配信（但し、公益社団法人日本青年会議所が指定した者の利用も含む事とします）</t>
    <phoneticPr fontId="2"/>
  </si>
  <si>
    <t>録画物、出演者が講演等にて自ら使用した資料、及び講演等で撮影した画像・動画につき、公益社団法人日本青年会議所ホ-ムペ-ジ他、インタ-ネットを利用した無償配信（ただし、公益社団法人日本青年会議所が指定した者の利用も含む事とします）　</t>
    <rPh sb="45" eb="47">
      <t>ホウジン</t>
    </rPh>
    <rPh sb="47" eb="49">
      <t>ニッポン</t>
    </rPh>
    <phoneticPr fontId="2"/>
  </si>
  <si>
    <t>公益社団法人日本青年会議所ホ-ムペ-ジ他、インタ-ネットを利用した各種配信につき、この配信期間については、2年間の配信とします。ただし、期間満了後、出演者（契約者）より申し出がない限り、公益社団法人 日本青年会議所ホ-ムペ-ジ他、インタ-ネットを利用した配信を終了するまでの間、継続して公開することに異議ありません。</t>
    <phoneticPr fontId="2"/>
  </si>
  <si>
    <t>公益社団法人日本青年会議所（インタ-ネットを利用する配信の場合は、公益社団法人日本青年会議所の指定する者も含む）が、講演等の文章化・要旨の作成等を行うときには、事前に内容確認を行うものとします。なお、上記（3）中の公益社団法人日本青年会議所が指定した者は下記のとおりとします。</t>
    <phoneticPr fontId="2"/>
  </si>
  <si>
    <t>源泉所得税発生時、税務書類作成事務の為、契約者は公益社団法人日本青年会議所へマイナンバ-を提供するとともに、公益社団法人日本青年会議所は、取得したマイナンバ-を適切に管理・保管・破棄し、税務書類作成事務以外に使用しないものとします。また、マイナンバ-取得後に、講師が変更になった場合は、本会事務局において様式6別表を破棄させていただきます。</t>
    <phoneticPr fontId="2"/>
  </si>
  <si>
    <t>講師より提供された個人情報については、公益社団法人日本青年会議所個人情報管理規程により、厳格に管理願います。</t>
    <phoneticPr fontId="2"/>
  </si>
  <si>
    <t>公益社団法人日本青年会議所</t>
    <phoneticPr fontId="2"/>
  </si>
  <si>
    <r>
      <t>公益社団法人</t>
    </r>
    <r>
      <rPr>
        <sz val="10.5"/>
        <color indexed="8"/>
        <rFont val="ＭＳ Ｐゴシック"/>
        <family val="3"/>
        <charset val="128"/>
        <scheme val="minor"/>
      </rPr>
      <t>日本青年会議所の講演等依頼につきまして、謝礼に係る源泉所得税の発生に伴い、以下の通り出演者（契約者）のマイナンバーを提出致します。</t>
    </r>
    <phoneticPr fontId="9"/>
  </si>
  <si>
    <t>出演者（契約者）のマイナンバー（個人:12桁）</t>
    <phoneticPr fontId="2"/>
  </si>
  <si>
    <r>
      <t>※　ご記入いただいたマイナンバーは、公益社団法人</t>
    </r>
    <r>
      <rPr>
        <sz val="10.5"/>
        <color indexed="8"/>
        <rFont val="ＭＳ Ｐゴシック"/>
        <family val="3"/>
        <charset val="128"/>
        <scheme val="minor"/>
      </rPr>
      <t>日本青年会議所事務局にて管理し、税務書類作成事務で使用の上、税務署へ提出し、法定保存年限後、廃棄致します。</t>
    </r>
    <phoneticPr fontId="9"/>
  </si>
  <si>
    <r>
      <t>3．地区・ブロック協議会におかれましては、</t>
    </r>
    <r>
      <rPr>
        <b/>
        <u/>
        <sz val="11"/>
        <color indexed="8"/>
        <rFont val="ＭＳ Ｐゴシック"/>
        <family val="3"/>
        <charset val="128"/>
        <scheme val="minor"/>
      </rPr>
      <t>会員会議所開催毎に講師等出演依頼承諾書のコピーと本状原本を、公益社団法人日本青年会議所事務局　経理宛に書留にて送付</t>
    </r>
    <r>
      <rPr>
        <sz val="11"/>
        <color indexed="8"/>
        <rFont val="ＭＳ Ｐゴシック"/>
        <family val="3"/>
        <charset val="128"/>
        <scheme val="minor"/>
      </rPr>
      <t>してください。</t>
    </r>
    <phoneticPr fontId="2"/>
  </si>
  <si>
    <t>1.許諾内容</t>
    <phoneticPr fontId="2"/>
  </si>
  <si>
    <t>2.利用方法</t>
    <phoneticPr fontId="2"/>
  </si>
  <si>
    <t>公益社団法人日本青年会議所ホームページ</t>
    <phoneticPr fontId="2"/>
  </si>
  <si>
    <t>3.対価（本著作物の利用許諾の対価、その他本契約に基づく一切の対価とします）</t>
    <phoneticPr fontId="9"/>
  </si>
  <si>
    <t>注1　本件の承諾にあたり、事前にその具体的な利用態様を示し、承諾を得た上で行ってください。</t>
    <phoneticPr fontId="2"/>
  </si>
  <si>
    <t>注2　本著作物の内容・表現又はその題号に変更を加える場合（拡大・縮小、色調修正等を施すことも含む。）には、事前に承諾を必要とすることとします。また、この場合、本著作物を利用するにあたって、以下のとおり著作者の表示をするようにお願い致します。</t>
    <phoneticPr fontId="2"/>
  </si>
  <si>
    <t>注3　本著作物が第三者の著作権その他第三者の権利を侵害しないものであることを保証します。</t>
    <phoneticPr fontId="2"/>
  </si>
  <si>
    <t>注5　類型の定めのない利用態様については、別途協議の上、利用の可否、対価等につき決するものとします</t>
    <phoneticPr fontId="2"/>
  </si>
  <si>
    <r>
      <t>公益社団法人</t>
    </r>
    <r>
      <rPr>
        <sz val="10.5"/>
        <color indexed="8"/>
        <rFont val="ＭＳ Ｐゴシック"/>
        <family val="3"/>
        <charset val="128"/>
        <scheme val="minor"/>
      </rPr>
      <t>日本青年会議所　御中</t>
    </r>
    <phoneticPr fontId="2"/>
  </si>
  <si>
    <t>・Webの場合</t>
    <phoneticPr fontId="2"/>
  </si>
  <si>
    <t>　  【完全なhttpアドレス】http://wwwxxxxxx/xxxxx/xxxxx.html</t>
    <phoneticPr fontId="2"/>
  </si>
  <si>
    <t>年　　月　　日</t>
    <phoneticPr fontId="2"/>
  </si>
  <si>
    <t>注1</t>
    <phoneticPr fontId="2"/>
  </si>
  <si>
    <t>注2</t>
    <phoneticPr fontId="2"/>
  </si>
  <si>
    <t>注3</t>
    <phoneticPr fontId="2"/>
  </si>
  <si>
    <t>注4</t>
    <phoneticPr fontId="2"/>
  </si>
  <si>
    <t>注5</t>
    <phoneticPr fontId="2"/>
  </si>
  <si>
    <t>注6　今回の取材内容は、青年会議所メンバー及びその関係者以外が閲覧することを禁止します。</t>
    <phoneticPr fontId="2"/>
  </si>
  <si>
    <t>注7　　　　　　　　　　　　　　　　　　　　　　　　　　　</t>
    <phoneticPr fontId="2"/>
  </si>
  <si>
    <t>(1) 取材中の出演者の写真撮影</t>
    <phoneticPr fontId="2"/>
  </si>
  <si>
    <t>(2) 取材内容の文章化、または要旨の作成</t>
    <phoneticPr fontId="2"/>
  </si>
  <si>
    <t>(3) 取材中撮影された写真につき、広報誌への掲載、複製、譲渡、または貸与</t>
    <phoneticPr fontId="2"/>
  </si>
  <si>
    <t>SNS等使用申請書</t>
    <rPh sb="3" eb="4">
      <t>ナド</t>
    </rPh>
    <rPh sb="4" eb="9">
      <t>シヨウシンセイショ</t>
    </rPh>
    <phoneticPr fontId="2"/>
  </si>
  <si>
    <r>
      <t>使用するSNS等のアドレスを下記に記載し、申請を行ってください。申請を行っていない外部発信ツールを確認した場合、場合によっては</t>
    </r>
    <r>
      <rPr>
        <sz val="11"/>
        <color rgb="FFFF0000"/>
        <rFont val="ＭＳ Ｐゴシック"/>
        <family val="3"/>
        <charset val="128"/>
      </rPr>
      <t>配信を停止</t>
    </r>
    <r>
      <rPr>
        <sz val="11"/>
        <rFont val="ＭＳ Ｐゴシック"/>
        <family val="3"/>
        <charset val="128"/>
      </rPr>
      <t>していただく場合があります。</t>
    </r>
    <rPh sb="0" eb="2">
      <t>シヨウ</t>
    </rPh>
    <rPh sb="7" eb="8">
      <t>ナド</t>
    </rPh>
    <rPh sb="14" eb="16">
      <t>カキ</t>
    </rPh>
    <rPh sb="17" eb="19">
      <t>キサイ</t>
    </rPh>
    <rPh sb="21" eb="23">
      <t>シンセイ</t>
    </rPh>
    <rPh sb="24" eb="25">
      <t>オコナ</t>
    </rPh>
    <rPh sb="32" eb="34">
      <t>シンセイ</t>
    </rPh>
    <rPh sb="35" eb="36">
      <t>オコナ</t>
    </rPh>
    <rPh sb="41" eb="43">
      <t>ガイブ</t>
    </rPh>
    <rPh sb="43" eb="45">
      <t>ハッシン</t>
    </rPh>
    <rPh sb="49" eb="51">
      <t>カクニン</t>
    </rPh>
    <rPh sb="53" eb="55">
      <t>バアイ</t>
    </rPh>
    <rPh sb="56" eb="58">
      <t>バアイ</t>
    </rPh>
    <rPh sb="63" eb="65">
      <t>ハイシン</t>
    </rPh>
    <rPh sb="66" eb="68">
      <t>テイシ</t>
    </rPh>
    <rPh sb="74" eb="76">
      <t>バアイ</t>
    </rPh>
    <phoneticPr fontId="2"/>
  </si>
  <si>
    <t>運営専務宛て</t>
    <rPh sb="0" eb="2">
      <t>ウンエイ</t>
    </rPh>
    <rPh sb="2" eb="4">
      <t>センム</t>
    </rPh>
    <rPh sb="4" eb="5">
      <t>ア</t>
    </rPh>
    <phoneticPr fontId="2"/>
  </si>
  <si>
    <t>【様式11】SNS等使用申請書</t>
    <rPh sb="1" eb="3">
      <t>ヨウシキ</t>
    </rPh>
    <phoneticPr fontId="2"/>
  </si>
  <si>
    <t>●外部発信を行うSNS等を会議・委員会にて使用する場合</t>
    <phoneticPr fontId="2"/>
  </si>
  <si>
    <t>必ず両面印刷で印をもらう事！</t>
    <phoneticPr fontId="8"/>
  </si>
  <si>
    <r>
      <t>PDFをkisokuフォルダに格納し、</t>
    </r>
    <r>
      <rPr>
        <b/>
        <sz val="9"/>
        <color rgb="FFFF0000"/>
        <rFont val="ＭＳ Ｐゴシック"/>
        <family val="3"/>
        <charset val="128"/>
      </rPr>
      <t>原本</t>
    </r>
    <r>
      <rPr>
        <sz val="9"/>
        <rFont val="ＭＳ Ｐゴシック"/>
        <family val="3"/>
        <charset val="128"/>
      </rPr>
      <t>をコンプライアンス審査会議担当者(財政局長等)宛てに提出してください。</t>
    </r>
    <rPh sb="38" eb="40">
      <t>ザイセイ</t>
    </rPh>
    <rPh sb="40" eb="42">
      <t>キョクチョウ</t>
    </rPh>
    <rPh sb="42" eb="43">
      <t>トウ</t>
    </rPh>
    <phoneticPr fontId="2"/>
  </si>
  <si>
    <r>
      <t>PDFをkisokuフォルダに格納し、</t>
    </r>
    <r>
      <rPr>
        <b/>
        <sz val="9"/>
        <color rgb="FFFF0000"/>
        <rFont val="ＭＳ Ｐゴシック"/>
        <family val="3"/>
        <charset val="128"/>
      </rPr>
      <t>原本</t>
    </r>
    <r>
      <rPr>
        <sz val="9"/>
        <rFont val="ＭＳ Ｐゴシック"/>
        <family val="3"/>
        <charset val="128"/>
      </rPr>
      <t>をコンプライアンス審査会議担当者(財政局長等)宛てに提出してください。</t>
    </r>
    <rPh sb="15" eb="17">
      <t>カクノウ</t>
    </rPh>
    <rPh sb="19" eb="21">
      <t>ゲンポン</t>
    </rPh>
    <rPh sb="30" eb="34">
      <t>シンサカイギ</t>
    </rPh>
    <rPh sb="34" eb="37">
      <t>タントウシャ</t>
    </rPh>
    <rPh sb="44" eb="45">
      <t>ア</t>
    </rPh>
    <rPh sb="47" eb="49">
      <t>テイシュツ</t>
    </rPh>
    <phoneticPr fontId="2"/>
  </si>
  <si>
    <t>←忘れずに！</t>
    <rPh sb="0" eb="2">
      <t>ヤジルシワス</t>
    </rPh>
    <phoneticPr fontId="2"/>
  </si>
  <si>
    <t>東京都千代田区平河町2-14-3</t>
    <phoneticPr fontId="2"/>
  </si>
  <si>
    <t>取材で使用した資料のみを利用する場合（文章化したもの、録音・録画、または録画物とあわせて利用しない場合）は、注2の規定と異なり、別途許諾を得るものとします。また、類型のなき利用態様については、別途協議の上、利用の可否、対価等につき決するものとします。</t>
    <phoneticPr fontId="2"/>
  </si>
  <si>
    <t>共に育む体験・郷育事業</t>
    <phoneticPr fontId="2"/>
  </si>
  <si>
    <t>✔</t>
  </si>
  <si>
    <t>北陸信越地区新潟ブロック協議会</t>
    <rPh sb="0" eb="4">
      <t>ホクリクシンエツ</t>
    </rPh>
    <rPh sb="6" eb="8">
      <t>ニイガタ</t>
    </rPh>
    <phoneticPr fontId="2"/>
  </si>
  <si>
    <t>北陸信越地区新潟ブロック協議会</t>
    <rPh sb="0" eb="4">
      <t>ホクリクシンエツ</t>
    </rPh>
    <rPh sb="4" eb="6">
      <t>チク</t>
    </rPh>
    <rPh sb="6" eb="8">
      <t>ニイガタ</t>
    </rPh>
    <rPh sb="12" eb="15">
      <t>キョウギカイ</t>
    </rPh>
    <phoneticPr fontId="2"/>
  </si>
  <si>
    <t>　子供みらい共育委員会　宛</t>
    <rPh sb="1" eb="3">
      <t>コドモ</t>
    </rPh>
    <rPh sb="6" eb="8">
      <t>トモイク</t>
    </rPh>
    <phoneticPr fontId="2"/>
  </si>
  <si>
    <t>公益社団法人日本青年会議所からの講演等の依頼について、公益社団法人日本青年会議所北陸信越地区新潟ブロック協議会の会員会議所会議での審議可決を条件として、下記及び裏面記載の各条項を了知し、承諾いたします。</t>
    <rPh sb="40" eb="44">
      <t>ホクリクシンエツ</t>
    </rPh>
    <rPh sb="46" eb="48">
      <t>ニイガタ</t>
    </rPh>
    <phoneticPr fontId="2"/>
  </si>
  <si>
    <t>共に育む体験・郷育事業</t>
    <rPh sb="0" eb="1">
      <t>トモ</t>
    </rPh>
    <rPh sb="2" eb="3">
      <t>ハグク</t>
    </rPh>
    <rPh sb="4" eb="6">
      <t>タイケン</t>
    </rPh>
    <rPh sb="7" eb="9">
      <t>ゴウイク</t>
    </rPh>
    <rPh sb="9" eb="11">
      <t>ジギョウ</t>
    </rPh>
    <phoneticPr fontId="2"/>
  </si>
  <si>
    <t>2.対談</t>
  </si>
  <si>
    <t>3．掛からない</t>
  </si>
  <si>
    <t>　　2024年　8月　17日（　土　）　　　　　　　　</t>
    <rPh sb="16" eb="17">
      <t>ツチ</t>
    </rPh>
    <phoneticPr fontId="2"/>
  </si>
  <si>
    <t>　〔　　　　　　1　 種類 〕</t>
    <rPh sb="11" eb="13">
      <t>シュルイ</t>
    </rPh>
    <phoneticPr fontId="2"/>
  </si>
  <si>
    <t>　〔　　　　　　　1　　個 〕</t>
    <phoneticPr fontId="2"/>
  </si>
  <si>
    <t>新潟市中央区西堀6番町894-1-1F　2024年度新潟ブロック協議会事務局</t>
    <phoneticPr fontId="2"/>
  </si>
  <si>
    <t>注4　本件受注につき、公益社団法人日本青年会議所北陸信越地区新潟ブロック協議会の会員会議所会議での審議可決をその条件とする旨に異議ありません。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2"/>
  </si>
  <si>
    <t>佐久間　陽　・　副委員長</t>
    <rPh sb="0" eb="3">
      <t>サクマ</t>
    </rPh>
    <rPh sb="4" eb="5">
      <t>ヨウ</t>
    </rPh>
    <rPh sb="8" eb="12">
      <t>フクイインチョウ</t>
    </rPh>
    <phoneticPr fontId="2"/>
  </si>
  <si>
    <t>村上市教育委員会</t>
    <rPh sb="0" eb="8">
      <t>ムラカミシキョウイクイインカイ</t>
    </rPh>
    <phoneticPr fontId="2"/>
  </si>
  <si>
    <t>新潟県村上市岩沢5611番地</t>
    <phoneticPr fontId="2"/>
  </si>
  <si>
    <t>社会科資料集　わたしたちの村上市</t>
    <rPh sb="0" eb="6">
      <t>シャカイカシリョウシュウ</t>
    </rPh>
    <rPh sb="13" eb="16">
      <t>ムラカミシ</t>
    </rPh>
    <phoneticPr fontId="2"/>
  </si>
  <si>
    <t>共に育む体験・郷育事業</t>
    <phoneticPr fontId="2"/>
  </si>
  <si>
    <t>共に育む体験・郷育事業　事業特設サイト</t>
    <rPh sb="12" eb="16">
      <t>ジギョウトクセツ</t>
    </rPh>
    <phoneticPr fontId="2"/>
  </si>
  <si>
    <t>共に育む体験・郷育事業　事前学習資料</t>
    <rPh sb="12" eb="18">
      <t>ジゼンガクシュウシリョウ</t>
    </rPh>
    <phoneticPr fontId="2"/>
  </si>
  <si>
    <t>2024年 4月 1日　～　2024年 12月 31日まで</t>
    <phoneticPr fontId="2"/>
  </si>
  <si>
    <t>令和　6年　 月　 日</t>
    <rPh sb="0" eb="2">
      <t>レイワ</t>
    </rPh>
    <phoneticPr fontId="2"/>
  </si>
  <si>
    <t>　　2024年　5月　19日（　日　）　　　　　　　　</t>
    <rPh sb="16" eb="17">
      <t>ニチ</t>
    </rPh>
    <phoneticPr fontId="2"/>
  </si>
  <si>
    <t>　　10：30　　～　　17：00　　（6時間30分間）</t>
    <rPh sb="21" eb="23">
      <t>ジカン</t>
    </rPh>
    <phoneticPr fontId="2"/>
  </si>
  <si>
    <t>糸魚川市内各所</t>
    <rPh sb="0" eb="7">
      <t>イトイガワシナイカクショ</t>
    </rPh>
    <phoneticPr fontId="2"/>
  </si>
  <si>
    <t>小河原　孝彦</t>
    <rPh sb="0" eb="3">
      <t>オガワラ</t>
    </rPh>
    <rPh sb="4" eb="6">
      <t>タカヒコ</t>
    </rPh>
    <phoneticPr fontId="2"/>
  </si>
  <si>
    <t>テ-マ［　糸魚川のヒスイと大地　]</t>
    <rPh sb="5" eb="8">
      <t>イトイガワ</t>
    </rPh>
    <rPh sb="13" eb="15">
      <t>ダイチ</t>
    </rPh>
    <phoneticPr fontId="2"/>
  </si>
  <si>
    <t>本人</t>
  </si>
  <si>
    <t>1.講演</t>
  </si>
  <si>
    <t>2024 年　10月　31日</t>
    <rPh sb="5" eb="6">
      <t>ネン</t>
    </rPh>
    <rPh sb="9" eb="10">
      <t>ガツ</t>
    </rPh>
    <rPh sb="13" eb="14">
      <t>ニチ</t>
    </rPh>
    <phoneticPr fontId="2"/>
  </si>
  <si>
    <t>　　2024年　7月　6日（　土　）　　　　　　　　</t>
    <rPh sb="15" eb="16">
      <t>ツチ</t>
    </rPh>
    <phoneticPr fontId="2"/>
  </si>
  <si>
    <t>　　14：00　　～　　17：00　　（3時間）</t>
    <rPh sb="21" eb="23">
      <t>ジカン</t>
    </rPh>
    <phoneticPr fontId="2"/>
  </si>
  <si>
    <t>村上市内各所</t>
    <rPh sb="0" eb="2">
      <t>ムラカミ</t>
    </rPh>
    <rPh sb="2" eb="4">
      <t>シナイ</t>
    </rPh>
    <rPh sb="4" eb="6">
      <t>カクショ</t>
    </rPh>
    <phoneticPr fontId="2"/>
  </si>
  <si>
    <t>鈴木　正美氏</t>
    <rPh sb="0" eb="2">
      <t>スズキ</t>
    </rPh>
    <rPh sb="3" eb="6">
      <t>マサミシ</t>
    </rPh>
    <phoneticPr fontId="2"/>
  </si>
  <si>
    <t>テ-マ［　村上大祭　]</t>
    <rPh sb="5" eb="9">
      <t>ムラカミタイサイ</t>
    </rPh>
    <phoneticPr fontId="2"/>
  </si>
  <si>
    <t>建部　昌文氏</t>
    <rPh sb="0" eb="2">
      <t>タテベ</t>
    </rPh>
    <rPh sb="3" eb="5">
      <t>マサフミ</t>
    </rPh>
    <rPh sb="5" eb="6">
      <t>シ</t>
    </rPh>
    <phoneticPr fontId="2"/>
  </si>
  <si>
    <t>　　13：30　　～　　17：00　　（3時間30分）</t>
    <rPh sb="21" eb="23">
      <t>ジカン</t>
    </rPh>
    <rPh sb="25" eb="26">
      <t>フン</t>
    </rPh>
    <phoneticPr fontId="2"/>
  </si>
  <si>
    <t>加茂市　西村農園</t>
    <rPh sb="0" eb="3">
      <t>カモシ</t>
    </rPh>
    <rPh sb="4" eb="6">
      <t>ニシムラ</t>
    </rPh>
    <rPh sb="6" eb="8">
      <t>ノウエン</t>
    </rPh>
    <phoneticPr fontId="2"/>
  </si>
  <si>
    <t>西村　修一氏</t>
    <rPh sb="0" eb="2">
      <t>ニシムラ</t>
    </rPh>
    <rPh sb="3" eb="6">
      <t>シュウイチシ</t>
    </rPh>
    <phoneticPr fontId="2"/>
  </si>
  <si>
    <t>テ-マ［　加茂の果物　]</t>
    <rPh sb="5" eb="7">
      <t>カモ</t>
    </rPh>
    <rPh sb="8" eb="10">
      <t>クダモノ</t>
    </rPh>
    <phoneticPr fontId="2"/>
  </si>
  <si>
    <t>新潟県上越市木田1-1-16</t>
    <rPh sb="0" eb="8">
      <t>ニイガタケンジョウエツシキダ</t>
    </rPh>
    <phoneticPr fontId="2"/>
  </si>
  <si>
    <t>株式会社　アド・クリーク</t>
    <rPh sb="0" eb="4">
      <t>カブシキガイシャ</t>
    </rPh>
    <phoneticPr fontId="2"/>
  </si>
  <si>
    <t>2024年　2月　2日</t>
    <phoneticPr fontId="2"/>
  </si>
  <si>
    <t>三須　友也　氏</t>
    <rPh sb="0" eb="2">
      <t>ミス</t>
    </rPh>
    <rPh sb="3" eb="5">
      <t>トモヤ</t>
    </rPh>
    <rPh sb="6" eb="7">
      <t>シ</t>
    </rPh>
    <phoneticPr fontId="2"/>
  </si>
  <si>
    <t>2024年　2月　8日</t>
    <rPh sb="4" eb="5">
      <t>ネン</t>
    </rPh>
    <rPh sb="7" eb="8">
      <t>ガツ</t>
    </rPh>
    <rPh sb="10" eb="11">
      <t>ヒ</t>
    </rPh>
    <phoneticPr fontId="2"/>
  </si>
  <si>
    <t>NBC2024子供みらい共育委員会</t>
    <rPh sb="7" eb="9">
      <t>コドモ</t>
    </rPh>
    <rPh sb="12" eb="14">
      <t>キョウイク</t>
    </rPh>
    <rPh sb="14" eb="17">
      <t>イインカイ</t>
    </rPh>
    <phoneticPr fontId="2"/>
  </si>
  <si>
    <t>事業の周知及び集客、事業紹介動画の配信　等</t>
    <rPh sb="0" eb="2">
      <t>ジギョウ</t>
    </rPh>
    <rPh sb="3" eb="5">
      <t>シュウチ</t>
    </rPh>
    <rPh sb="5" eb="6">
      <t>オヨ</t>
    </rPh>
    <rPh sb="7" eb="9">
      <t>シュウキャク</t>
    </rPh>
    <rPh sb="10" eb="16">
      <t>ジギョウショウカイドウガ</t>
    </rPh>
    <rPh sb="17" eb="19">
      <t>ハイシン</t>
    </rPh>
    <rPh sb="20" eb="21">
      <t>ナド</t>
    </rPh>
    <phoneticPr fontId="2"/>
  </si>
  <si>
    <t>※取得次第共有いたします。</t>
    <rPh sb="1" eb="3">
      <t>シュトク</t>
    </rPh>
    <rPh sb="3" eb="5">
      <t>シダイ</t>
    </rPh>
    <rPh sb="5" eb="7">
      <t>キョウユウ</t>
    </rPh>
    <phoneticPr fontId="2"/>
  </si>
  <si>
    <t>外部発信を行うSNS等を会議・委員会にて使用する場合、発信内容を財政局にて随時確認していくことが必要となります。</t>
    <rPh sb="0" eb="2">
      <t>ガイブ</t>
    </rPh>
    <rPh sb="2" eb="4">
      <t>ハッシン</t>
    </rPh>
    <rPh sb="5" eb="6">
      <t>オコナ</t>
    </rPh>
    <rPh sb="10" eb="11">
      <t>ナド</t>
    </rPh>
    <rPh sb="12" eb="14">
      <t>カイギ</t>
    </rPh>
    <rPh sb="15" eb="18">
      <t>イインカイ</t>
    </rPh>
    <rPh sb="20" eb="22">
      <t>シヨウ</t>
    </rPh>
    <rPh sb="24" eb="26">
      <t>バアイ</t>
    </rPh>
    <rPh sb="27" eb="29">
      <t>ハッシン</t>
    </rPh>
    <rPh sb="29" eb="31">
      <t>ナイヨウ</t>
    </rPh>
    <rPh sb="32" eb="35">
      <t>ザイセイキョク</t>
    </rPh>
    <rPh sb="37" eb="39">
      <t>ズイジ</t>
    </rPh>
    <rPh sb="39" eb="41">
      <t>カクニン</t>
    </rPh>
    <rPh sb="48" eb="50">
      <t>ヒツヨウ</t>
    </rPh>
    <phoneticPr fontId="2"/>
  </si>
  <si>
    <t>Instagram、Facebook、YouTube</t>
    <phoneticPr fontId="2"/>
  </si>
  <si>
    <t>〔　著作者名：　　　　　　　　　〕</t>
    <phoneticPr fontId="9"/>
  </si>
  <si>
    <t>注4　本件承諾につき、公益社団法人日本青年会議所北陸信越地区新潟ブロック協議会の会員会議所会議での審議可決をその条件とする旨に異議ありません。</t>
    <rPh sb="24" eb="28">
      <t>ホクリクシンエツ</t>
    </rPh>
    <rPh sb="30" eb="32">
      <t>ニイガタ</t>
    </rPh>
    <phoneticPr fontId="2"/>
  </si>
  <si>
    <t>　　2024年　7月　20日（　土　）　　　　　　　　</t>
    <rPh sb="16" eb="17">
      <t>ツチ</t>
    </rPh>
    <phoneticPr fontId="2"/>
  </si>
  <si>
    <t>　　14：00　　～　　16：00　　（2時間）</t>
    <rPh sb="21" eb="23">
      <t>ジカン</t>
    </rPh>
    <phoneticPr fontId="2"/>
  </si>
  <si>
    <t>渡辺　明氏</t>
    <rPh sb="0" eb="2">
      <t>ワタナベ</t>
    </rPh>
    <rPh sb="3" eb="4">
      <t>アキラ</t>
    </rPh>
    <rPh sb="4" eb="5">
      <t>シ</t>
    </rPh>
    <phoneticPr fontId="2"/>
  </si>
  <si>
    <t>6.その他</t>
  </si>
  <si>
    <t>動画への出演</t>
    <rPh sb="0" eb="2">
      <t>ドウガ</t>
    </rPh>
    <rPh sb="4" eb="6">
      <t>シュツエン</t>
    </rPh>
    <phoneticPr fontId="2"/>
  </si>
  <si>
    <t>2024 年　11月　30日</t>
    <rPh sb="5" eb="6">
      <t>ネン</t>
    </rPh>
    <rPh sb="9" eb="10">
      <t>ガツ</t>
    </rPh>
    <rPh sb="13" eb="14">
      <t>ニチ</t>
    </rPh>
    <phoneticPr fontId="2"/>
  </si>
  <si>
    <t>共に育む体験・郷育事業　事業紹介動画（仮）</t>
    <rPh sb="12" eb="18">
      <t>ジギョウショウカイドウガ</t>
    </rPh>
    <rPh sb="19" eb="20">
      <t>カリ</t>
    </rPh>
    <phoneticPr fontId="2"/>
  </si>
  <si>
    <t>〔　著作者名：　　　　　　　　　　　　〕</t>
    <phoneticPr fontId="9"/>
  </si>
  <si>
    <t>　　　 年　　　月　　　日</t>
    <rPh sb="4" eb="5">
      <t>ネン</t>
    </rPh>
    <rPh sb="8" eb="9">
      <t>ガツ</t>
    </rPh>
    <rPh sb="12" eb="13">
      <t>ニチ</t>
    </rPh>
    <phoneticPr fontId="2"/>
  </si>
  <si>
    <t>伊藤氏（高波の池）</t>
    <rPh sb="0" eb="3">
      <t>イトウシ</t>
    </rPh>
    <rPh sb="4" eb="6">
      <t>タカナミ</t>
    </rPh>
    <rPh sb="7" eb="8">
      <t>イケ</t>
    </rPh>
    <phoneticPr fontId="2"/>
  </si>
  <si>
    <t>F議案用</t>
    <rPh sb="1" eb="3">
      <t>ギアン</t>
    </rPh>
    <rPh sb="3" eb="4">
      <t>ヨウ</t>
    </rPh>
    <phoneticPr fontId="2"/>
  </si>
  <si>
    <t>【規則様式2】</t>
    <rPh sb="1" eb="3">
      <t>キソク</t>
    </rPh>
    <rPh sb="3" eb="5">
      <t>ヨウシキ</t>
    </rPh>
    <phoneticPr fontId="2"/>
  </si>
  <si>
    <t>　　①　計画書審議時の提出書類</t>
    <rPh sb="4" eb="6">
      <t>ケイカク</t>
    </rPh>
    <rPh sb="6" eb="7">
      <t>ショ</t>
    </rPh>
    <rPh sb="7" eb="9">
      <t>シンギ</t>
    </rPh>
    <rPh sb="9" eb="10">
      <t>ジ</t>
    </rPh>
    <rPh sb="11" eb="13">
      <t>テイシュツ</t>
    </rPh>
    <rPh sb="13" eb="15">
      <t>ショルイ</t>
    </rPh>
    <phoneticPr fontId="2"/>
  </si>
  <si>
    <t>他団体に対して承諾予定の契約書(承諾書)
詳細【　　　　　　　　　　　　　　　　　　　　　　　　　　　　　　】</t>
    <rPh sb="0" eb="20">
      <t>カクダンタイショテイケイヤクショショウダクショ</t>
    </rPh>
    <rPh sb="21" eb="23">
      <t>ショウサイ</t>
    </rPh>
    <phoneticPr fontId="2"/>
  </si>
  <si>
    <t xml:space="preserve">
　　】</t>
    <phoneticPr fontId="2"/>
  </si>
  <si>
    <t>（原本）</t>
  </si>
  <si>
    <t>　　②　必ず提出を要する書類</t>
    <rPh sb="4" eb="5">
      <t>カナラ</t>
    </rPh>
    <rPh sb="6" eb="8">
      <t>テイシュツ</t>
    </rPh>
    <rPh sb="9" eb="10">
      <t>ヨウ</t>
    </rPh>
    <rPh sb="12" eb="14">
      <t>ショルイ</t>
    </rPh>
    <phoneticPr fontId="2"/>
  </si>
  <si>
    <t>[様式2]受付表（F議案）</t>
    <rPh sb="1" eb="3">
      <t>ヨウシキ</t>
    </rPh>
    <rPh sb="5" eb="7">
      <t>ウケツケ</t>
    </rPh>
    <rPh sb="7" eb="8">
      <t>ヒョウ</t>
    </rPh>
    <rPh sb="10" eb="12">
      <t>ギアン</t>
    </rPh>
    <phoneticPr fontId="2"/>
  </si>
  <si>
    <t>[様式4]コンプライアンスチェックシート（Ｆ議案）</t>
    <rPh sb="1" eb="3">
      <t>ヨウシキ</t>
    </rPh>
    <rPh sb="22" eb="24">
      <t>ギアン</t>
    </rPh>
    <phoneticPr fontId="2"/>
  </si>
  <si>
    <t>　　③　計画書審議後開催までに変更または取得した書類 </t>
    <rPh sb="4" eb="6">
      <t>ケイカク</t>
    </rPh>
    <rPh sb="6" eb="7">
      <t>ショ</t>
    </rPh>
    <rPh sb="7" eb="9">
      <t>シンギ</t>
    </rPh>
    <rPh sb="9" eb="10">
      <t>ゴ</t>
    </rPh>
    <rPh sb="10" eb="12">
      <t>カイサイ</t>
    </rPh>
    <rPh sb="15" eb="17">
      <t>ヘンコウ</t>
    </rPh>
    <rPh sb="20" eb="22">
      <t>シュトク</t>
    </rPh>
    <rPh sb="24" eb="26">
      <t>ショルイ</t>
    </rPh>
    <phoneticPr fontId="2"/>
  </si>
  <si>
    <t>他団体に対して承諾した契約書(承諾書)
または他団体が承諾した承諾書</t>
    <rPh sb="23" eb="24">
      <t>タ</t>
    </rPh>
    <rPh sb="24" eb="26">
      <t>ダンタイ</t>
    </rPh>
    <rPh sb="27" eb="29">
      <t>ショウダク</t>
    </rPh>
    <rPh sb="31" eb="34">
      <t>ショウダクショ</t>
    </rPh>
    <phoneticPr fontId="2"/>
  </si>
  <si>
    <t>その他【　　　　　　　　　　　　　　　　　　　　　　　　　　　　　】</t>
    <rPh sb="2" eb="3">
      <t>タ</t>
    </rPh>
    <phoneticPr fontId="2"/>
  </si>
  <si>
    <t>計画書審議時の提出書類に変更はありません</t>
    <rPh sb="0" eb="2">
      <t>ケイカク</t>
    </rPh>
    <rPh sb="2" eb="3">
      <t>ショ</t>
    </rPh>
    <rPh sb="3" eb="5">
      <t>シンギ</t>
    </rPh>
    <rPh sb="5" eb="6">
      <t>ジ</t>
    </rPh>
    <rPh sb="7" eb="9">
      <t>テイシュツ</t>
    </rPh>
    <rPh sb="9" eb="11">
      <t>ショルイ</t>
    </rPh>
    <rPh sb="12" eb="14">
      <t>ヘンコウ</t>
    </rPh>
    <phoneticPr fontId="2"/>
  </si>
  <si>
    <t>　　④　理由と対処方法（変更となった書類があった場合に記載）</t>
    <rPh sb="4" eb="6">
      <t>リユウ</t>
    </rPh>
    <rPh sb="7" eb="9">
      <t>タイショ</t>
    </rPh>
    <rPh sb="9" eb="11">
      <t>ホウホウ</t>
    </rPh>
    <rPh sb="12" eb="14">
      <t>ヘンコウ</t>
    </rPh>
    <rPh sb="18" eb="20">
      <t>ショルイ</t>
    </rPh>
    <rPh sb="24" eb="26">
      <t>バアイ</t>
    </rPh>
    <rPh sb="27" eb="29">
      <t>キサイ</t>
    </rPh>
    <phoneticPr fontId="2"/>
  </si>
  <si>
    <t>変更理由を記載</t>
    <rPh sb="0" eb="2">
      <t>ヘンコウ</t>
    </rPh>
    <rPh sb="2" eb="4">
      <t>リユウ</t>
    </rPh>
    <rPh sb="5" eb="7">
      <t>キサイ</t>
    </rPh>
    <phoneticPr fontId="2"/>
  </si>
  <si>
    <t>変更後の対処方法</t>
    <rPh sb="0" eb="2">
      <t>ヘンコウ</t>
    </rPh>
    <rPh sb="2" eb="3">
      <t>ゴ</t>
    </rPh>
    <rPh sb="4" eb="6">
      <t>タイショ</t>
    </rPh>
    <rPh sb="6" eb="8">
      <t>ホウホウ</t>
    </rPh>
    <phoneticPr fontId="2"/>
  </si>
  <si>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2"/>
  </si>
  <si>
    <t>その他他団体が承諾した承諾書　　　　　　　【   　　件】</t>
    <rPh sb="2" eb="3">
      <t>ホカ</t>
    </rPh>
    <rPh sb="3" eb="4">
      <t>タ</t>
    </rPh>
    <rPh sb="4" eb="6">
      <t>ダンタイ</t>
    </rPh>
    <rPh sb="7" eb="9">
      <t>ショウダク</t>
    </rPh>
    <rPh sb="11" eb="14">
      <t>ショウダクショ</t>
    </rPh>
    <rPh sb="27" eb="28">
      <t>ケン</t>
    </rPh>
    <phoneticPr fontId="2"/>
  </si>
  <si>
    <t>　【規則様式4】</t>
    <rPh sb="2" eb="4">
      <t>キソク</t>
    </rPh>
    <phoneticPr fontId="2"/>
  </si>
  <si>
    <t>受付表（Ｆ議案用）は全報告議案に必要です。ご用意できていますか？</t>
    <rPh sb="0" eb="2">
      <t>ウケツケ</t>
    </rPh>
    <rPh sb="2" eb="3">
      <t>ヒョウ</t>
    </rPh>
    <rPh sb="5" eb="7">
      <t>ギアン</t>
    </rPh>
    <rPh sb="7" eb="8">
      <t>ヨウ</t>
    </rPh>
    <rPh sb="10" eb="11">
      <t>ゼン</t>
    </rPh>
    <rPh sb="11" eb="13">
      <t>ホウコク</t>
    </rPh>
    <phoneticPr fontId="2"/>
  </si>
  <si>
    <t>著作物の使用がありましたか？</t>
    <rPh sb="0" eb="3">
      <t>チョサクブツ</t>
    </rPh>
    <rPh sb="4" eb="6">
      <t>シヨウ</t>
    </rPh>
    <phoneticPr fontId="2"/>
  </si>
  <si>
    <t>ポスター・チラシ・映像等を使用しました</t>
    <phoneticPr fontId="2"/>
  </si>
  <si>
    <t>講師やアーティストなどが出演しました</t>
    <rPh sb="0" eb="2">
      <t>コウシ</t>
    </rPh>
    <rPh sb="12" eb="14">
      <t>シュツエン</t>
    </rPh>
    <phoneticPr fontId="2"/>
  </si>
  <si>
    <t>パワーポイントや配布資料等のプレゼン報告資料を使用しました</t>
    <rPh sb="8" eb="10">
      <t>ハイフ</t>
    </rPh>
    <rPh sb="10" eb="12">
      <t>シリョウ</t>
    </rPh>
    <rPh sb="12" eb="13">
      <t>ナド</t>
    </rPh>
    <rPh sb="23" eb="25">
      <t>シヨウ</t>
    </rPh>
    <phoneticPr fontId="2"/>
  </si>
  <si>
    <t>音楽を使用しました</t>
    <phoneticPr fontId="2"/>
  </si>
  <si>
    <t>著作物等の使用はありませんでした</t>
    <rPh sb="0" eb="3">
      <t>チョサクブツ</t>
    </rPh>
    <rPh sb="3" eb="4">
      <t>ナド</t>
    </rPh>
    <rPh sb="5" eb="7">
      <t>シヨウ</t>
    </rPh>
    <phoneticPr fontId="2"/>
  </si>
  <si>
    <t>変更があった場合、原本を1部提出してください。
変更がない場合、チェックは不要です。</t>
    <rPh sb="0" eb="2">
      <t>ヘンコウ</t>
    </rPh>
    <rPh sb="6" eb="8">
      <t>バアイ</t>
    </rPh>
    <rPh sb="9" eb="11">
      <t>ゲンポン</t>
    </rPh>
    <rPh sb="13" eb="14">
      <t>ブ</t>
    </rPh>
    <rPh sb="14" eb="16">
      <t>テイシュツ</t>
    </rPh>
    <phoneticPr fontId="2"/>
  </si>
  <si>
    <t>変更があった場合、表裏両面印刷にし原本を1部提出してください。
変更がない場合、チェックは不要です。</t>
    <rPh sb="0" eb="2">
      <t>ヘンコウ</t>
    </rPh>
    <rPh sb="6" eb="8">
      <t>バアイ</t>
    </rPh>
    <rPh sb="9" eb="11">
      <t>オモテウラ</t>
    </rPh>
    <rPh sb="11" eb="13">
      <t>リョウメン</t>
    </rPh>
    <rPh sb="13" eb="15">
      <t>インサツ</t>
    </rPh>
    <rPh sb="17" eb="19">
      <t>ゲンポン</t>
    </rPh>
    <rPh sb="21" eb="22">
      <t>ブ</t>
    </rPh>
    <rPh sb="22" eb="24">
      <t>テイシュツ</t>
    </rPh>
    <phoneticPr fontId="2"/>
  </si>
  <si>
    <t>変更があった場合、「kisoku」フォルダに格納してください。
変更がない場合、チェックは不要です。</t>
    <phoneticPr fontId="2"/>
  </si>
  <si>
    <t>変更があった場合、「kisoku」フォルダに格納してください。
変更がない場合、チェックは不要です。</t>
    <rPh sb="0" eb="2">
      <t>ヘンコウ</t>
    </rPh>
    <rPh sb="6" eb="8">
      <t>バアイ</t>
    </rPh>
    <phoneticPr fontId="2"/>
  </si>
  <si>
    <t>他団体に対して承諾した契約書(承諾書)
または他団体が承諾した承諾書</t>
    <phoneticPr fontId="2"/>
  </si>
  <si>
    <t>kisokuフォルダに格納してください。原本を所持している場合、原本を提出してください。</t>
    <rPh sb="11" eb="13">
      <t>カクノウ</t>
    </rPh>
    <rPh sb="20" eb="22">
      <t>ゲンポン</t>
    </rPh>
    <rPh sb="23" eb="25">
      <t>ショジ</t>
    </rPh>
    <rPh sb="29" eb="31">
      <t>バアイ</t>
    </rPh>
    <rPh sb="32" eb="34">
      <t>ゲンポン</t>
    </rPh>
    <rPh sb="35" eb="37">
      <t>テイシュツ</t>
    </rPh>
    <phoneticPr fontId="2"/>
  </si>
  <si>
    <t>各種承諾書の提出はありませんでした</t>
    <rPh sb="0" eb="2">
      <t>カクシュ</t>
    </rPh>
    <rPh sb="2" eb="5">
      <t>ショウダクショ</t>
    </rPh>
    <rPh sb="6" eb="8">
      <t>テイシュツ</t>
    </rPh>
    <phoneticPr fontId="2"/>
  </si>
  <si>
    <t>Q4の後、Q5へ</t>
    <rPh sb="3" eb="4">
      <t>ノチ</t>
    </rPh>
    <phoneticPr fontId="2"/>
  </si>
  <si>
    <t>映像・動画を使用しましたか？</t>
    <rPh sb="0" eb="2">
      <t>エイゾウ</t>
    </rPh>
    <rPh sb="3" eb="5">
      <t>ドウガ</t>
    </rPh>
    <rPh sb="6" eb="8">
      <t>シヨウ</t>
    </rPh>
    <phoneticPr fontId="2"/>
  </si>
  <si>
    <t>外部業者に委託しました</t>
    <rPh sb="0" eb="2">
      <t>ガイブ</t>
    </rPh>
    <rPh sb="2" eb="4">
      <t>ギョウシャ</t>
    </rPh>
    <rPh sb="5" eb="7">
      <t>イタク</t>
    </rPh>
    <phoneticPr fontId="2"/>
  </si>
  <si>
    <t>成果物を提出してください。</t>
    <rPh sb="0" eb="3">
      <t>セイカブツ</t>
    </rPh>
    <rPh sb="4" eb="6">
      <t>テイシュツ</t>
    </rPh>
    <phoneticPr fontId="2"/>
  </si>
  <si>
    <t>成果物の提出は必要ありません</t>
    <rPh sb="0" eb="3">
      <t>セイカブツ</t>
    </rPh>
    <rPh sb="4" eb="6">
      <t>テイシュツ</t>
    </rPh>
    <rPh sb="7" eb="9">
      <t>ヒツヨウ</t>
    </rPh>
    <phoneticPr fontId="2"/>
  </si>
  <si>
    <t>JCマークを使用した場合、以下を確認してください。</t>
    <rPh sb="6" eb="8">
      <t>シヨウ</t>
    </rPh>
    <rPh sb="10" eb="12">
      <t>バアイ</t>
    </rPh>
    <rPh sb="13" eb="15">
      <t>イカ</t>
    </rPh>
    <rPh sb="16" eb="18">
      <t>カクニン</t>
    </rPh>
    <phoneticPr fontId="2"/>
  </si>
  <si>
    <t>色の注意点</t>
    <rPh sb="0" eb="1">
      <t>イロ</t>
    </rPh>
    <rPh sb="2" eb="5">
      <t>チュウイテン</t>
    </rPh>
    <phoneticPr fontId="2"/>
  </si>
  <si>
    <t>ＪＣマークの使用はありませんでした</t>
    <rPh sb="6" eb="8">
      <t>シヨウ</t>
    </rPh>
    <phoneticPr fontId="2"/>
  </si>
  <si>
    <t>※その他、必要箇所を回答ください。</t>
    <rPh sb="3" eb="4">
      <t>ホカ</t>
    </rPh>
    <rPh sb="5" eb="7">
      <t>ヒツヨウ</t>
    </rPh>
    <rPh sb="7" eb="9">
      <t>カショ</t>
    </rPh>
    <rPh sb="10" eb="12">
      <t>カイトウ</t>
    </rPh>
    <phoneticPr fontId="2"/>
  </si>
  <si>
    <t>外部業者に委託しましたか？</t>
    <rPh sb="0" eb="2">
      <t>ガイブ</t>
    </rPh>
    <rPh sb="2" eb="4">
      <t>ギョウシャ</t>
    </rPh>
    <rPh sb="5" eb="7">
      <t>イタク</t>
    </rPh>
    <phoneticPr fontId="2"/>
  </si>
  <si>
    <t>会議体・委員会で作成しました</t>
    <rPh sb="0" eb="2">
      <t>カイギ</t>
    </rPh>
    <rPh sb="2" eb="3">
      <t>タイ</t>
    </rPh>
    <rPh sb="4" eb="7">
      <t>イインカイ</t>
    </rPh>
    <rPh sb="8" eb="10">
      <t>サクセイ</t>
    </rPh>
    <phoneticPr fontId="2"/>
  </si>
  <si>
    <t>イラスト・写真・動画・プロフィール等のデータは誰が準備しましたか？
(該当するものすべてに〇してください)</t>
    <rPh sb="5" eb="7">
      <t>シャシン</t>
    </rPh>
    <rPh sb="8" eb="10">
      <t>ドウガ</t>
    </rPh>
    <rPh sb="17" eb="18">
      <t>トウ</t>
    </rPh>
    <rPh sb="23" eb="24">
      <t>ダレ</t>
    </rPh>
    <rPh sb="25" eb="27">
      <t>ジュンビ</t>
    </rPh>
    <rPh sb="35" eb="37">
      <t>ガイトウ</t>
    </rPh>
    <phoneticPr fontId="2"/>
  </si>
  <si>
    <t>外部業者が画像等のデータを準備しました</t>
    <rPh sb="0" eb="2">
      <t>ガイブ</t>
    </rPh>
    <rPh sb="2" eb="4">
      <t>ギョウシャ</t>
    </rPh>
    <rPh sb="5" eb="7">
      <t>ガゾウ</t>
    </rPh>
    <rPh sb="7" eb="8">
      <t>ナド</t>
    </rPh>
    <rPh sb="13" eb="15">
      <t>ジュンビ</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</si>
  <si>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を記載し、依頼先に許可を得て提出してください。また、成果物を提出してください。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イライサキ</t>
    </rPh>
    <rPh sb="38" eb="40">
      <t>キョカ</t>
    </rPh>
    <rPh sb="41" eb="42">
      <t>エ</t>
    </rPh>
    <rPh sb="43" eb="45">
      <t>テイシュツ</t>
    </rPh>
    <rPh sb="55" eb="58">
      <t>セイカブツ</t>
    </rPh>
    <rPh sb="59" eb="61">
      <t>テイシュツ</t>
    </rPh>
    <phoneticPr fontId="2"/>
  </si>
  <si>
    <t>会議体・委員会で資料を準備しました</t>
    <rPh sb="0" eb="2">
      <t>カイギ</t>
    </rPh>
    <rPh sb="2" eb="3">
      <t>タイ</t>
    </rPh>
    <rPh sb="4" eb="7">
      <t>イインカイ</t>
    </rPh>
    <rPh sb="8" eb="10">
      <t>シリョウ</t>
    </rPh>
    <rPh sb="11" eb="13">
      <t>ジュンビ</t>
    </rPh>
    <phoneticPr fontId="2"/>
  </si>
  <si>
    <t>イラスト・写真・動画・プロフィール等は全て自作でした</t>
    <rPh sb="5" eb="7">
      <t>シャシン</t>
    </rPh>
    <rPh sb="8" eb="10">
      <t>ドウガ</t>
    </rPh>
    <rPh sb="17" eb="18">
      <t>トウ</t>
    </rPh>
    <rPh sb="19" eb="20">
      <t>スベ</t>
    </rPh>
    <rPh sb="21" eb="23">
      <t>ジサク</t>
    </rPh>
    <phoneticPr fontId="2"/>
  </si>
  <si>
    <t>成果物の提出をお願いします</t>
    <rPh sb="0" eb="3">
      <t>セイカブツ</t>
    </rPh>
    <rPh sb="4" eb="6">
      <t>テイシュツ</t>
    </rPh>
    <rPh sb="8" eb="9">
      <t>ネガ</t>
    </rPh>
    <phoneticPr fontId="2"/>
  </si>
  <si>
    <t>講師等の写真やプロフィール等がありました</t>
    <rPh sb="0" eb="3">
      <t>コウシナド</t>
    </rPh>
    <rPh sb="4" eb="6">
      <t>シャシン</t>
    </rPh>
    <rPh sb="13" eb="14">
      <t>ナド</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</si>
  <si>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成果物を提出してください。</t>
    </r>
    <rPh sb="0" eb="2">
      <t>ヘンコウ</t>
    </rPh>
    <rPh sb="6" eb="8">
      <t>バアイ</t>
    </rPh>
    <rPh sb="10" eb="12">
      <t>ヨウシキ</t>
    </rPh>
    <rPh sb="25" eb="27">
      <t>キサイ</t>
    </rPh>
    <rPh sb="29" eb="32">
      <t>イライサキ</t>
    </rPh>
    <rPh sb="33" eb="35">
      <t>キョカ</t>
    </rPh>
    <rPh sb="36" eb="37">
      <t>エ</t>
    </rPh>
    <rPh sb="38" eb="40">
      <t>テイシュツ</t>
    </rPh>
    <rPh sb="47" eb="50">
      <t>セイカブツ</t>
    </rPh>
    <rPh sb="51" eb="53">
      <t>テイシュツ</t>
    </rPh>
    <phoneticPr fontId="2"/>
  </si>
  <si>
    <t>イラスト・写真・動画等の引用、転載がありました</t>
    <rPh sb="5" eb="7">
      <t>シャシン</t>
    </rPh>
    <rPh sb="8" eb="10">
      <t>ドウガ</t>
    </rPh>
    <rPh sb="10" eb="11">
      <t>トウ</t>
    </rPh>
    <rPh sb="12" eb="14">
      <t>インヨウ</t>
    </rPh>
    <rPh sb="15" eb="17">
      <t>テンサイ</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</si>
  <si>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t>
    </r>
    <r>
      <rPr>
        <b/>
        <sz val="8"/>
        <rFont val="ＭＳ Ｐゴシック"/>
        <family val="3"/>
        <charset val="128"/>
        <scheme val="minor"/>
      </rPr>
      <t>成果物を提出してください。</t>
    </r>
    <r>
      <rPr>
        <sz val="8"/>
        <rFont val="ＭＳ Ｐゴシック"/>
        <family val="3"/>
        <charset val="128"/>
        <scheme val="minor"/>
      </rPr>
      <t>　　　</t>
    </r>
    <rPh sb="0" eb="2">
      <t>ヘンコウ</t>
    </rPh>
    <rPh sb="6" eb="8">
      <t>バアイ</t>
    </rPh>
    <rPh sb="10" eb="12">
      <t>ヨウシキ</t>
    </rPh>
    <rPh sb="17" eb="19">
      <t>リヨウ</t>
    </rPh>
    <rPh sb="19" eb="20">
      <t>トウ</t>
    </rPh>
    <rPh sb="21" eb="22">
      <t>カン</t>
    </rPh>
    <rPh sb="24" eb="27">
      <t>ショウダクショ</t>
    </rPh>
    <rPh sb="28" eb="30">
      <t>キサイ</t>
    </rPh>
    <rPh sb="32" eb="33">
      <t>チョ</t>
    </rPh>
    <rPh sb="33" eb="35">
      <t>サクシャ</t>
    </rPh>
    <rPh sb="41" eb="43">
      <t>テイシュツ</t>
    </rPh>
    <rPh sb="50" eb="53">
      <t>セイカブツ</t>
    </rPh>
    <rPh sb="54" eb="56">
      <t>テイシュツ</t>
    </rPh>
    <phoneticPr fontId="2"/>
  </si>
  <si>
    <t>フリー素材を使用しました
著作権法32条1項に基づく引用を行って著作物を使用しました</t>
    <rPh sb="3" eb="5">
      <t>ソザイ</t>
    </rPh>
    <rPh sb="6" eb="8">
      <t>シヨウ</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</si>
  <si>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を提出してください。</t>
    </r>
    <r>
      <rPr>
        <b/>
        <sz val="8"/>
        <rFont val="ＭＳ Ｐゴシック"/>
        <family val="3"/>
        <charset val="128"/>
        <scheme val="minor"/>
      </rPr>
      <t>成果物を提出してください。</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テイシュツ</t>
    </rPh>
    <rPh sb="46" eb="49">
      <t>セイカブツ</t>
    </rPh>
    <rPh sb="50" eb="52">
      <t>テイシュツ</t>
    </rPh>
    <phoneticPr fontId="2"/>
  </si>
  <si>
    <t>講師やアーティスト等は、ＪＣの現役でしたか？</t>
    <rPh sb="0" eb="2">
      <t>コウシ</t>
    </rPh>
    <rPh sb="9" eb="10">
      <t>トウ</t>
    </rPh>
    <rPh sb="15" eb="17">
      <t>ゲンエキ</t>
    </rPh>
    <phoneticPr fontId="2"/>
  </si>
  <si>
    <t>はい　現役でした</t>
    <rPh sb="3" eb="5">
      <t>ゲンエキ</t>
    </rPh>
    <phoneticPr fontId="2"/>
  </si>
  <si>
    <t>いいえ　ＯＢまたは、外部の協力者でした</t>
    <rPh sb="10" eb="12">
      <t>ガイブ</t>
    </rPh>
    <rPh sb="13" eb="16">
      <t>キョウリョクシャ</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</si>
  <si>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を記載し、依頼先に許可を得て提出してください。Q10へ</t>
    </r>
    <rPh sb="0" eb="2">
      <t>ヘンコウ</t>
    </rPh>
    <rPh sb="6" eb="8">
      <t>バアイ</t>
    </rPh>
    <rPh sb="10" eb="12">
      <t>ヨウシキ</t>
    </rPh>
    <rPh sb="25" eb="27">
      <t>キサイ</t>
    </rPh>
    <rPh sb="29" eb="32">
      <t>イライサキ</t>
    </rPh>
    <rPh sb="33" eb="35">
      <t>キョカ</t>
    </rPh>
    <rPh sb="36" eb="37">
      <t>エ</t>
    </rPh>
    <rPh sb="38" eb="40">
      <t>テイシュツ</t>
    </rPh>
    <phoneticPr fontId="2"/>
  </si>
  <si>
    <t>トレーナーの場合、［様式6］の提出は不要です。Q10へ</t>
    <rPh sb="6" eb="8">
      <t>バアイ</t>
    </rPh>
    <rPh sb="10" eb="12">
      <t>ヨウシキ</t>
    </rPh>
    <rPh sb="15" eb="17">
      <t>テイシュツ</t>
    </rPh>
    <rPh sb="18" eb="20">
      <t>フヨウ</t>
    </rPh>
    <phoneticPr fontId="2"/>
  </si>
  <si>
    <t>パワーポイントや映像、配布資料等のプレゼン報告資料を使用しましたか？</t>
    <rPh sb="8" eb="10">
      <t>エイゾウ</t>
    </rPh>
    <rPh sb="11" eb="13">
      <t>ハイフ</t>
    </rPh>
    <rPh sb="26" eb="28">
      <t>シヨウ</t>
    </rPh>
    <phoneticPr fontId="2"/>
  </si>
  <si>
    <t>使用しました</t>
    <rPh sb="0" eb="2">
      <t>シヨウ</t>
    </rPh>
    <phoneticPr fontId="2"/>
  </si>
  <si>
    <t>Q2の（C）に○をつけてQ11へ、その後Q12へ</t>
    <phoneticPr fontId="2"/>
  </si>
  <si>
    <t>使用しませんでした</t>
    <rPh sb="0" eb="2">
      <t>シヨウ</t>
    </rPh>
    <phoneticPr fontId="2"/>
  </si>
  <si>
    <t>Q11へ</t>
    <phoneticPr fontId="2"/>
  </si>
  <si>
    <t>講師や出演者の出演料があった場合の契約形態は？</t>
    <rPh sb="0" eb="2">
      <t>コウシ</t>
    </rPh>
    <rPh sb="3" eb="6">
      <t>シュツエンシャ</t>
    </rPh>
    <rPh sb="7" eb="9">
      <t>シュツエン</t>
    </rPh>
    <rPh sb="9" eb="10">
      <t>リョウ</t>
    </rPh>
    <rPh sb="14" eb="16">
      <t>バアイ</t>
    </rPh>
    <rPh sb="17" eb="19">
      <t>ケイヤク</t>
    </rPh>
    <rPh sb="19" eb="21">
      <t>ケイタイ</t>
    </rPh>
    <phoneticPr fontId="2"/>
  </si>
  <si>
    <t>変更があった場合、［様式6別表］の提出が必要です。</t>
    <rPh sb="0" eb="2">
      <t>ヘンコウ</t>
    </rPh>
    <rPh sb="6" eb="8">
      <t>バアイ</t>
    </rPh>
    <rPh sb="10" eb="12">
      <t>ヨウシキ</t>
    </rPh>
    <rPh sb="13" eb="15">
      <t>ベッピョウ</t>
    </rPh>
    <rPh sb="17" eb="19">
      <t>テイシュツ</t>
    </rPh>
    <rPh sb="20" eb="22">
      <t>ヒツヨウ</t>
    </rPh>
    <phoneticPr fontId="2"/>
  </si>
  <si>
    <t>講師等の外部協力者の写真やプロフィール等の掲載、他人の著作物からの文章、
画像等の引用、転載、音楽の使用はありましたか？</t>
    <rPh sb="24" eb="26">
      <t>タニン</t>
    </rPh>
    <rPh sb="27" eb="29">
      <t>チョサク</t>
    </rPh>
    <rPh sb="29" eb="30">
      <t>モノ</t>
    </rPh>
    <rPh sb="33" eb="35">
      <t>ブンショウ</t>
    </rPh>
    <rPh sb="37" eb="39">
      <t>ガゾウ</t>
    </rPh>
    <rPh sb="39" eb="40">
      <t>トウ</t>
    </rPh>
    <rPh sb="41" eb="43">
      <t>インヨウ</t>
    </rPh>
    <rPh sb="44" eb="46">
      <t>テンサイ</t>
    </rPh>
    <rPh sb="47" eb="49">
      <t>オンガク</t>
    </rPh>
    <rPh sb="50" eb="52">
      <t>シヨウ</t>
    </rPh>
    <phoneticPr fontId="2"/>
  </si>
  <si>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phoneticPr fontId="2"/>
  </si>
  <si>
    <t>著作権・肖像権の確認は不要ですが、成果物の提出をお願いします。</t>
    <rPh sb="0" eb="3">
      <t>チョサクケン</t>
    </rPh>
    <rPh sb="4" eb="7">
      <t>ショウゾウケン</t>
    </rPh>
    <rPh sb="17" eb="20">
      <t>セイカブツ</t>
    </rPh>
    <rPh sb="21" eb="23">
      <t>テイシュツ</t>
    </rPh>
    <rPh sb="25" eb="26">
      <t>ネガ</t>
    </rPh>
    <phoneticPr fontId="2"/>
  </si>
  <si>
    <t>情報・文章等の引用、転載がありました</t>
    <rPh sb="0" eb="2">
      <t>ジョウホウ</t>
    </rPh>
    <rPh sb="3" eb="5">
      <t>ブンショウ</t>
    </rPh>
    <rPh sb="5" eb="6">
      <t>ナド</t>
    </rPh>
    <rPh sb="7" eb="9">
      <t>インヨウ</t>
    </rPh>
    <rPh sb="10" eb="12">
      <t>テンサイ</t>
    </rPh>
    <phoneticPr fontId="2"/>
  </si>
  <si>
    <t>画像やイラスト等の引用、転載がありました</t>
    <rPh sb="0" eb="2">
      <t>ガゾウ</t>
    </rPh>
    <rPh sb="7" eb="8">
      <t>トウ</t>
    </rPh>
    <rPh sb="9" eb="11">
      <t>インヨウ</t>
    </rPh>
    <rPh sb="12" eb="14">
      <t>テンサイ</t>
    </rPh>
    <phoneticPr fontId="2"/>
  </si>
  <si>
    <t>音楽を使用しました</t>
    <rPh sb="0" eb="2">
      <t>オンガク</t>
    </rPh>
    <rPh sb="3" eb="5">
      <t>シヨウ</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</si>
  <si>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
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を記載して、引用する部分を明確に区分し、コンプライアンスマニュアルに従って出所を明示した上で引用してください。また、成果物の提出をお願いします。</t>
    </r>
    <rPh sb="0" eb="2">
      <t>ヘンコウ</t>
    </rPh>
    <rPh sb="6" eb="8">
      <t>バアイ</t>
    </rPh>
    <rPh sb="15" eb="16">
      <t>トウ</t>
    </rPh>
    <rPh sb="17" eb="19">
      <t>キョカ</t>
    </rPh>
    <rPh sb="20" eb="21">
      <t>エ</t>
    </rPh>
    <rPh sb="22" eb="25">
      <t>ケイヤクショ</t>
    </rPh>
    <rPh sb="26" eb="28">
      <t>テイシュツ</t>
    </rPh>
    <rPh sb="39" eb="41">
      <t>オンゲン</t>
    </rPh>
    <phoneticPr fontId="2"/>
  </si>
  <si>
    <t>講師等の写真やプロフィール等を掲載しました</t>
    <rPh sb="0" eb="2">
      <t>コウシ</t>
    </rPh>
    <rPh sb="2" eb="3">
      <t>トウ</t>
    </rPh>
    <rPh sb="4" eb="6">
      <t>シャシン</t>
    </rPh>
    <rPh sb="13" eb="14">
      <t>トウ</t>
    </rPh>
    <rPh sb="15" eb="17">
      <t>ケイサイ</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</si>
  <si>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を記載し、依頼先に許可を得て提出してください。また、成果物の提出をお願いします。　　　　　　　　　　　　　　　　　　　　　　　　　　　　　　　　</t>
    </r>
    <rPh sb="0" eb="2">
      <t>ヘンコウ</t>
    </rPh>
    <rPh sb="6" eb="8">
      <t>バアイ</t>
    </rPh>
    <rPh sb="10" eb="12">
      <t>ヨウシキ</t>
    </rPh>
    <rPh sb="14" eb="17">
      <t>コウシナド</t>
    </rPh>
    <rPh sb="17" eb="19">
      <t>シュツエン</t>
    </rPh>
    <rPh sb="19" eb="21">
      <t>イライ</t>
    </rPh>
    <rPh sb="21" eb="24">
      <t>ショウダクショ</t>
    </rPh>
    <rPh sb="29" eb="31">
      <t>ヨウシキ</t>
    </rPh>
    <rPh sb="33" eb="36">
      <t>チョサクブツ</t>
    </rPh>
    <rPh sb="36" eb="38">
      <t>リヨウ</t>
    </rPh>
    <rPh sb="38" eb="39">
      <t>ナド</t>
    </rPh>
    <rPh sb="40" eb="41">
      <t>カン</t>
    </rPh>
    <rPh sb="43" eb="46">
      <t>ショウダクショ</t>
    </rPh>
    <rPh sb="47" eb="49">
      <t>キサイ</t>
    </rPh>
    <rPh sb="51" eb="54">
      <t>イライサキ</t>
    </rPh>
    <rPh sb="55" eb="57">
      <t>キョカ</t>
    </rPh>
    <rPh sb="58" eb="59">
      <t>エ</t>
    </rPh>
    <rPh sb="60" eb="62">
      <t>テイシュツ</t>
    </rPh>
    <rPh sb="72" eb="75">
      <t>セイカブツ</t>
    </rPh>
    <rPh sb="76" eb="78">
      <t>テイシュツ</t>
    </rPh>
    <rPh sb="80" eb="81">
      <t>ネガ</t>
    </rPh>
    <phoneticPr fontId="2"/>
  </si>
  <si>
    <t>引用される側の著作物は公表されているものでしたか？</t>
    <rPh sb="0" eb="2">
      <t>インヨウ</t>
    </rPh>
    <rPh sb="5" eb="6">
      <t>ガワ</t>
    </rPh>
    <rPh sb="7" eb="10">
      <t>チョサクブツ</t>
    </rPh>
    <rPh sb="11" eb="13">
      <t>コウヒョウ</t>
    </rPh>
    <phoneticPr fontId="2"/>
  </si>
  <si>
    <r>
      <rPr>
        <sz val="8"/>
        <rFont val="ＭＳ Ｐゴシック"/>
        <family val="3"/>
        <charset val="128"/>
        <scheme val="minor"/>
      </rPr>
      <t>変更があった場合、</t>
    </r>
    <r>
      <rPr>
        <b/>
        <sz val="8"/>
        <rFont val="ＭＳ Ｐゴシック"/>
        <family val="3"/>
        <charset val="128"/>
        <scheme val="minor"/>
      </rPr>
      <t>［様式5］著作物利用等に関する承諾書</t>
    </r>
    <r>
      <rPr>
        <sz val="8"/>
        <rFont val="ＭＳ Ｐゴシック"/>
        <family val="3"/>
        <charset val="128"/>
        <scheme val="minor"/>
      </rPr>
      <t>を記載し、著作者に許可を得て提出してください。また、成果物の提出をお願いします。　　　　　　　　　　　　　　　　　　　　　　　　　　　　　　　</t>
    </r>
    <rPh sb="0" eb="1">
      <t>ヘン</t>
    </rPh>
    <phoneticPr fontId="2"/>
  </si>
  <si>
    <t>引用される側の著作物は，引用する著作物に対して，附従的なものでしたか？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</si>
  <si>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</si>
  <si>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t>引用の客観的必要性はありましたか？</t>
    <rPh sb="0" eb="2">
      <t>インヨウ</t>
    </rPh>
    <rPh sb="3" eb="6">
      <t>キャッカンテキ</t>
    </rPh>
    <rPh sb="6" eb="9">
      <t>ヒツヨウセイ</t>
    </rPh>
    <phoneticPr fontId="2"/>
  </si>
  <si>
    <t>客観的必要性がありました</t>
    <rPh sb="0" eb="3">
      <t>キャッカンテキ</t>
    </rPh>
    <rPh sb="3" eb="6">
      <t>ヒツヨウセイ</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</si>
  <si>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を記載して、引用する部分をカギ括弧などで明確に区分し、コンプライアンスマニュアルに従って出所を明示した上で引用してください。また、成果物の提出をお願いします。</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キサイ</t>
    </rPh>
    <rPh sb="42" eb="44">
      <t>インヨウ</t>
    </rPh>
    <rPh sb="46" eb="48">
      <t>ブブン</t>
    </rPh>
    <rPh sb="51" eb="53">
      <t>カッコ</t>
    </rPh>
    <rPh sb="56" eb="58">
      <t>メイカク</t>
    </rPh>
    <rPh sb="59" eb="61">
      <t>クブン</t>
    </rPh>
    <rPh sb="77" eb="78">
      <t>シタガ</t>
    </rPh>
    <rPh sb="87" eb="88">
      <t>ウエ</t>
    </rPh>
    <rPh sb="101" eb="104">
      <t>セイカブツ</t>
    </rPh>
    <rPh sb="105" eb="107">
      <t>テイシュツ</t>
    </rPh>
    <rPh sb="109" eb="110">
      <t>ネガ</t>
    </rPh>
    <phoneticPr fontId="2"/>
  </si>
  <si>
    <t>客観的必要性がありませんでした</t>
    <rPh sb="0" eb="3">
      <t>キャッカンテキ</t>
    </rPh>
    <rPh sb="3" eb="6">
      <t>ヒツヨウセイ</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</si>
  <si>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</si>
  <si>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t>音楽はどのように使用しましたか？</t>
    <rPh sb="0" eb="2">
      <t>オンガク</t>
    </rPh>
    <rPh sb="8" eb="10">
      <t>シヨウ</t>
    </rPh>
    <phoneticPr fontId="2"/>
  </si>
  <si>
    <t>参加料は無料でしたか？</t>
    <phoneticPr fontId="2"/>
  </si>
  <si>
    <t>無料でした</t>
    <rPh sb="0" eb="2">
      <t>ムリョウ</t>
    </rPh>
    <phoneticPr fontId="2"/>
  </si>
  <si>
    <t>有料でした</t>
    <rPh sb="0" eb="2">
      <t>ユウリョウ</t>
    </rPh>
    <phoneticPr fontId="2"/>
  </si>
  <si>
    <t>実演家への報酬は無料でしたか？</t>
    <rPh sb="0" eb="3">
      <t>ジツエンカ</t>
    </rPh>
    <rPh sb="5" eb="7">
      <t>ホウシュウ</t>
    </rPh>
    <rPh sb="8" eb="10">
      <t>ムリョウ</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</si>
  <si>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ヘンコウ</t>
    </rPh>
    <rPh sb="6" eb="8">
      <t>バアイ</t>
    </rPh>
    <rPh sb="15" eb="16">
      <t>トウ</t>
    </rPh>
    <rPh sb="17" eb="19">
      <t>キョカ</t>
    </rPh>
    <rPh sb="20" eb="21">
      <t>エ</t>
    </rPh>
    <rPh sb="22" eb="25">
      <t>ケイヤクショ</t>
    </rPh>
    <rPh sb="26" eb="28">
      <t>テイシュツ</t>
    </rPh>
    <rPh sb="37" eb="39">
      <t>ジツエン</t>
    </rPh>
    <rPh sb="39" eb="40">
      <t>カ</t>
    </rPh>
    <rPh sb="41" eb="43">
      <t>シハラ</t>
    </rPh>
    <rPh sb="47" eb="49">
      <t>トウホウ</t>
    </rPh>
    <rPh sb="50" eb="52">
      <t>シハラ</t>
    </rPh>
    <rPh sb="55" eb="57">
      <t>カクニン</t>
    </rPh>
    <phoneticPr fontId="2"/>
  </si>
  <si>
    <t>実演家はいませんでした</t>
    <rPh sb="0" eb="3">
      <t>ジツエンカ</t>
    </rPh>
    <phoneticPr fontId="2"/>
  </si>
  <si>
    <t>営利性はありましたか？</t>
    <rPh sb="0" eb="3">
      <t>エイリセイ</t>
    </rPh>
    <phoneticPr fontId="2"/>
  </si>
  <si>
    <t>ありませんでした</t>
    <phoneticPr fontId="2"/>
  </si>
  <si>
    <t>ありました</t>
    <phoneticPr fontId="2"/>
  </si>
  <si>
    <t>誰に委託しましたか？</t>
    <rPh sb="0" eb="1">
      <t>ダレ</t>
    </rPh>
    <rPh sb="2" eb="4">
      <t>イタク</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</si>
  <si>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を記載し、発注先に許可を得て提出してください。また成果物を提出してください。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ハッチュウサキ</t>
    </rPh>
    <rPh sb="38" eb="40">
      <t>キョカ</t>
    </rPh>
    <rPh sb="41" eb="42">
      <t>エ</t>
    </rPh>
    <rPh sb="43" eb="45">
      <t>テイシュツ</t>
    </rPh>
    <rPh sb="54" eb="57">
      <t>セイカブツ</t>
    </rPh>
    <rPh sb="58" eb="60">
      <t>テイシュツ</t>
    </rPh>
    <phoneticPr fontId="2"/>
  </si>
  <si>
    <r>
      <t>ムービーやスライド等に音楽を組み込んで使用する場合は『複製』にあたり、著作権料が発生するため、変更があった場合は、JASRAC等に許可を得て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を記載して、引用する部分を明確に区分し、コンプライアンスマニュアルに従って出所を明示した上で引用してください。また、成果物を提出してください。</t>
    </r>
    <rPh sb="9" eb="10">
      <t>トウ</t>
    </rPh>
    <rPh sb="14" eb="15">
      <t>ク</t>
    </rPh>
    <rPh sb="16" eb="17">
      <t>コ</t>
    </rPh>
    <rPh sb="47" eb="49">
      <t>ヘンコウ</t>
    </rPh>
    <rPh sb="53" eb="55">
      <t>バアイ</t>
    </rPh>
    <rPh sb="63" eb="64">
      <t>トウ</t>
    </rPh>
    <rPh sb="65" eb="67">
      <t>キョカ</t>
    </rPh>
    <rPh sb="68" eb="69">
      <t>エ</t>
    </rPh>
    <rPh sb="70" eb="73">
      <t>ケイヤクショ</t>
    </rPh>
    <rPh sb="74" eb="76">
      <t>テイシュツ</t>
    </rPh>
    <rPh sb="177" eb="180">
      <t>セイカブツ</t>
    </rPh>
    <rPh sb="181" eb="183">
      <t>テイシュツ</t>
    </rPh>
    <phoneticPr fontId="2"/>
  </si>
  <si>
    <t>会場は、包括的利用許諾契約を結んでいましたか？</t>
    <rPh sb="0" eb="2">
      <t>カイジョウ</t>
    </rPh>
    <rPh sb="4" eb="7">
      <t>ホウカツテキ</t>
    </rPh>
    <rPh sb="7" eb="9">
      <t>リヨウ</t>
    </rPh>
    <rPh sb="9" eb="11">
      <t>キョダク</t>
    </rPh>
    <rPh sb="11" eb="13">
      <t>ケイヤク</t>
    </rPh>
    <rPh sb="14" eb="15">
      <t>ムス</t>
    </rPh>
    <phoneticPr fontId="2"/>
  </si>
  <si>
    <t>はい　包括的利用許諾契約を結んでいました</t>
    <rPh sb="3" eb="6">
      <t>ホウカツテキ</t>
    </rPh>
    <rPh sb="6" eb="8">
      <t>リヨウ</t>
    </rPh>
    <rPh sb="8" eb="10">
      <t>キョダク</t>
    </rPh>
    <rPh sb="10" eb="12">
      <t>ケイヤク</t>
    </rPh>
    <rPh sb="13" eb="14">
      <t>ムス</t>
    </rPh>
    <phoneticPr fontId="2"/>
  </si>
  <si>
    <t>変更があった場合、原則として著作権料は発生しませんが、会場管理者と著作権の契約について問い合わせをしてください</t>
    <rPh sb="0" eb="2">
      <t>ヘンコウ</t>
    </rPh>
    <rPh sb="6" eb="8">
      <t>バアイ</t>
    </rPh>
    <rPh sb="9" eb="11">
      <t>ゲンソク</t>
    </rPh>
    <rPh sb="14" eb="17">
      <t>チョサクケン</t>
    </rPh>
    <rPh sb="17" eb="18">
      <t>リョウ</t>
    </rPh>
    <rPh sb="19" eb="21">
      <t>ハッセイ</t>
    </rPh>
    <rPh sb="27" eb="29">
      <t>カイジョウ</t>
    </rPh>
    <rPh sb="29" eb="32">
      <t>カンリシャ</t>
    </rPh>
    <rPh sb="33" eb="36">
      <t>チョサクケン</t>
    </rPh>
    <rPh sb="37" eb="39">
      <t>ケイヤク</t>
    </rPh>
    <rPh sb="43" eb="44">
      <t>ト</t>
    </rPh>
    <rPh sb="45" eb="46">
      <t>ア</t>
    </rPh>
    <phoneticPr fontId="2"/>
  </si>
  <si>
    <t>いいえ　包括的利用許諾契約を結んでいませんでした</t>
    <rPh sb="4" eb="7">
      <t>ホウカツテキ</t>
    </rPh>
    <rPh sb="7" eb="9">
      <t>リヨウ</t>
    </rPh>
    <rPh sb="9" eb="11">
      <t>キョダク</t>
    </rPh>
    <rPh sb="11" eb="13">
      <t>ケイヤク</t>
    </rPh>
    <rPh sb="14" eb="15">
      <t>ムス</t>
    </rPh>
    <phoneticPr fontId="2"/>
  </si>
  <si>
    <r>
      <t>変更があった場合、著作権料が発生するため、JASRAC等に許可を得て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9" eb="12">
      <t>チョサクケン</t>
    </rPh>
    <rPh sb="12" eb="13">
      <t>リョウ</t>
    </rPh>
    <rPh sb="14" eb="16">
      <t>ハッセイ</t>
    </rPh>
    <rPh sb="27" eb="28">
      <t>トウ</t>
    </rPh>
    <rPh sb="29" eb="31">
      <t>キョカ</t>
    </rPh>
    <rPh sb="32" eb="33">
      <t>エ</t>
    </rPh>
    <rPh sb="34" eb="37">
      <t>ケイヤクショ</t>
    </rPh>
    <rPh sb="38" eb="40">
      <t>テイシュツ</t>
    </rPh>
    <phoneticPr fontId="2"/>
  </si>
  <si>
    <t>子供みらい共育委員会</t>
    <phoneticPr fontId="2"/>
  </si>
  <si>
    <t>谷川　朝美</t>
    <phoneticPr fontId="2"/>
  </si>
  <si>
    <t>080-5436-5675</t>
  </si>
  <si>
    <t>723-12F-1124S</t>
    <phoneticPr fontId="2"/>
  </si>
  <si>
    <t>佐久間　陽　・　副委員長</t>
    <phoneticPr fontId="2"/>
  </si>
  <si>
    <t>※以下財政局会議　確認欄（この欄は記入しないでください）</t>
    <rPh sb="1" eb="3">
      <t>イカ</t>
    </rPh>
    <rPh sb="3" eb="6">
      <t>ザイ</t>
    </rPh>
    <rPh sb="6" eb="8">
      <t>カイギ</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</si>
</sst>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0.0_);[Red]\(#,##0.0\)"/>
    <numFmt numFmtId="179" formatCode="#,##0&quot;円&quot;;[Red]\-#,##0&quot;円&quot;"/>
    <numFmt numFmtId="180" formatCode="[$-F800]dddd\,\ mmmm\ dd\,\ yyyy"/>
  </numFmts>
  <fonts count="6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b/>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6"/>
      <name val="ＭＳ Ｐゴシック"/>
      <family val="3"/>
      <charset val="128"/>
    </font>
    <font>
      <sz val="6"/>
      <name val="ＭＳ Ｐゴシック"/>
      <family val="3"/>
      <charset val="128"/>
    </font>
    <font>
      <sz val="10.5"/>
      <name val="ＭＳ Ｐゴシック"/>
      <family val="3"/>
      <charset val="128"/>
    </font>
    <font>
      <sz val="18"/>
      <name val="ＭＳ Ｐゴシック"/>
      <family val="3"/>
      <charset val="128"/>
    </font>
    <font>
      <b/>
      <sz val="11"/>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font>
    <font>
      <b/>
      <sz val="10"/>
      <name val="ＭＳ Ｐゴシック"/>
      <family val="3"/>
      <charset val="128"/>
    </font>
    <font>
      <b/>
      <sz val="12"/>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b/>
      <u/>
      <sz val="12"/>
      <color theme="1"/>
      <name val="ＭＳ Ｐゴシック"/>
      <family val="3"/>
      <charset val="128"/>
      <scheme val="minor"/>
    </font>
    <font>
      <sz val="24"/>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u/>
      <sz val="11"/>
      <color indexed="8"/>
      <name val="ＭＳ Ｐゴシック"/>
      <family val="3"/>
      <charset val="128"/>
      <scheme val="minor"/>
    </font>
    <font>
      <sz val="11"/>
      <color indexed="8"/>
      <name val="ＭＳ Ｐゴシック"/>
      <family val="3"/>
      <charset val="128"/>
      <scheme val="minor"/>
    </font>
    <font>
      <u/>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2"/>
      <color rgb="FFFF0000"/>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sz val="10"/>
      <color theme="1"/>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b/>
      <u/>
      <sz val="9"/>
      <color indexed="81"/>
      <name val="MS P ゴシック"/>
      <family val="3"/>
      <charset val="128"/>
    </font>
    <font>
      <sz val="10"/>
      <color rgb="FFFF0000"/>
      <name val="ＭＳ Ｐゴシック"/>
      <family val="3"/>
      <charset val="128"/>
    </font>
    <font>
      <sz val="9"/>
      <color theme="1"/>
      <name val="ＭＳ Ｐゴシック"/>
      <family val="3"/>
      <charset val="128"/>
      <scheme val="minor"/>
    </font>
    <font>
      <sz val="9"/>
      <color indexed="81"/>
      <name val="MS P ゴシック"/>
      <family val="3"/>
      <charset val="128"/>
    </font>
    <font>
      <sz val="9"/>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FFFF00"/>
        <bgColor indexed="64"/>
      </patternFill>
    </fill>
  </fills>
  <borders count="101">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top/>
      <bottom style="thin">
        <color auto="1"/>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style="dashDotDot">
        <color indexed="64"/>
      </right>
      <top/>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double">
        <color indexed="64"/>
      </bottom>
      <diagonal/>
    </border>
  </borders>
  <cellStyleXfs count="5">
    <xf numFmtId="0" fontId="0" fillId="0" borderId="0"/>
    <xf numFmtId="38" fontId="1" fillId="0" borderId="0" applyFont="0" applyFill="0" applyBorder="0" applyAlignment="0" applyProtection="0"/>
    <xf numFmtId="0" fontId="1" fillId="0" borderId="0">
      <alignment vertical="center"/>
    </xf>
    <xf numFmtId="0" fontId="52" fillId="0" borderId="0" applyNumberFormat="0" applyFill="0" applyBorder="0" applyAlignment="0" applyProtection="0"/>
    <xf numFmtId="0" fontId="1" fillId="0" borderId="0">
      <alignment vertical="center"/>
    </xf>
  </cellStyleXfs>
  <cellXfs count="574">
    <xf numFmtId="0" fontId="0" fillId="0" borderId="0" xfId="0"/>
    <xf numFmtId="0" fontId="0" fillId="3" borderId="0" xfId="0" applyFill="1"/>
    <xf numFmtId="0" fontId="3" fillId="3" borderId="0" xfId="0" applyFont="1" applyFill="1"/>
    <xf numFmtId="0" fontId="0" fillId="4" borderId="0" xfId="0" applyFill="1"/>
    <xf numFmtId="0" fontId="12" fillId="4" borderId="0" xfId="0" applyFont="1" applyFill="1"/>
    <xf numFmtId="0" fontId="5" fillId="4" borderId="0" xfId="0" applyFont="1" applyFill="1" applyAlignment="1">
      <alignment vertical="top" wrapText="1"/>
    </xf>
    <xf numFmtId="0" fontId="0" fillId="4" borderId="0" xfId="0" applyFill="1" applyAlignment="1">
      <alignment shrinkToFit="1"/>
    </xf>
    <xf numFmtId="0" fontId="42" fillId="4" borderId="0" xfId="0" applyFont="1" applyFill="1"/>
    <xf numFmtId="0" fontId="5" fillId="4" borderId="0" xfId="0" applyFont="1" applyFill="1"/>
    <xf numFmtId="0" fontId="39" fillId="4" borderId="0" xfId="0" applyFont="1" applyFill="1"/>
    <xf numFmtId="0" fontId="48" fillId="4" borderId="0" xfId="0" applyFont="1" applyFill="1"/>
    <xf numFmtId="0" fontId="45" fillId="4" borderId="0" xfId="0" applyFont="1" applyFill="1"/>
    <xf numFmtId="0" fontId="0" fillId="3" borderId="0" xfId="0" applyFill="1" applyAlignment="1">
      <alignment vertical="center"/>
    </xf>
    <xf numFmtId="0" fontId="19" fillId="3" borderId="0" xfId="0" applyFont="1" applyFill="1" applyAlignment="1">
      <alignment vertical="center" wrapText="1"/>
    </xf>
    <xf numFmtId="0" fontId="23" fillId="3" borderId="0" xfId="0" applyFont="1" applyFill="1" applyAlignment="1">
      <alignment vertical="center" wrapText="1"/>
    </xf>
    <xf numFmtId="0" fontId="25" fillId="3" borderId="0" xfId="0" applyFont="1" applyFill="1" applyAlignment="1">
      <alignment vertical="center" wrapText="1"/>
    </xf>
    <xf numFmtId="0" fontId="19" fillId="4" borderId="0" xfId="0" applyFont="1" applyFill="1" applyAlignment="1">
      <alignment vertical="center" wrapText="1"/>
    </xf>
    <xf numFmtId="0" fontId="23" fillId="4" borderId="9"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22" fillId="3" borderId="0" xfId="0" applyFont="1" applyFill="1"/>
    <xf numFmtId="0" fontId="22" fillId="3" borderId="0" xfId="0" applyFont="1" applyFill="1" applyAlignment="1">
      <alignment vertical="center"/>
    </xf>
    <xf numFmtId="0" fontId="22" fillId="4" borderId="0" xfId="0" applyFont="1" applyFill="1"/>
    <xf numFmtId="0" fontId="22" fillId="4" borderId="0" xfId="0" applyFont="1" applyFill="1" applyAlignment="1">
      <alignment vertical="center"/>
    </xf>
    <xf numFmtId="0" fontId="26" fillId="4" borderId="0" xfId="0" applyFont="1" applyFill="1" applyAlignment="1">
      <alignment horizontal="right" vertical="center" wrapText="1"/>
    </xf>
    <xf numFmtId="0" fontId="26" fillId="4" borderId="0" xfId="0" applyFont="1" applyFill="1" applyAlignment="1">
      <alignment horizontal="right" vertical="center"/>
    </xf>
    <xf numFmtId="0" fontId="26" fillId="4" borderId="0" xfId="0" applyFont="1" applyFill="1" applyAlignment="1">
      <alignment vertical="center"/>
    </xf>
    <xf numFmtId="0" fontId="22" fillId="4" borderId="21" xfId="0" applyFont="1" applyFill="1" applyBorder="1" applyAlignment="1">
      <alignment vertical="center"/>
    </xf>
    <xf numFmtId="0" fontId="26" fillId="4" borderId="0" xfId="0" applyFont="1" applyFill="1" applyAlignment="1">
      <alignment horizontal="center" vertical="center"/>
    </xf>
    <xf numFmtId="0" fontId="26" fillId="4" borderId="0" xfId="0" applyFont="1" applyFill="1" applyAlignment="1">
      <alignment horizontal="justify" vertical="center"/>
    </xf>
    <xf numFmtId="0" fontId="26" fillId="4" borderId="0" xfId="0" applyFont="1" applyFill="1" applyAlignment="1">
      <alignment horizontal="left" vertical="center" indent="15"/>
    </xf>
    <xf numFmtId="0" fontId="29" fillId="4" borderId="0" xfId="0" applyFont="1" applyFill="1" applyAlignment="1">
      <alignment vertical="center"/>
    </xf>
    <xf numFmtId="0" fontId="26" fillId="4" borderId="0" xfId="0" applyFont="1" applyFill="1" applyAlignment="1">
      <alignment horizontal="left" vertical="top" wrapText="1"/>
    </xf>
    <xf numFmtId="0" fontId="26" fillId="4" borderId="0" xfId="0" applyFont="1" applyFill="1" applyAlignment="1">
      <alignment vertical="center" wrapText="1"/>
    </xf>
    <xf numFmtId="0" fontId="37" fillId="4" borderId="0" xfId="0" applyFont="1" applyFill="1" applyAlignment="1">
      <alignment vertical="center"/>
    </xf>
    <xf numFmtId="0" fontId="0" fillId="3" borderId="0" xfId="2" applyFont="1" applyFill="1">
      <alignment vertical="center"/>
    </xf>
    <xf numFmtId="0" fontId="0" fillId="3" borderId="0" xfId="2" applyFont="1" applyFill="1" applyAlignment="1">
      <alignment horizontal="right" vertical="center"/>
    </xf>
    <xf numFmtId="0" fontId="0" fillId="3" borderId="0" xfId="2" applyFont="1" applyFill="1" applyAlignment="1">
      <alignment horizontal="center" vertical="center"/>
    </xf>
    <xf numFmtId="0" fontId="0" fillId="3" borderId="0" xfId="0" applyFill="1" applyAlignment="1">
      <alignment horizontal="right"/>
    </xf>
    <xf numFmtId="0" fontId="4" fillId="3" borderId="0" xfId="0" applyFont="1" applyFill="1"/>
    <xf numFmtId="0" fontId="0" fillId="3" borderId="50" xfId="0" applyFill="1" applyBorder="1" applyAlignment="1">
      <alignment horizontal="left"/>
    </xf>
    <xf numFmtId="0" fontId="0" fillId="3" borderId="51" xfId="0" applyFill="1" applyBorder="1"/>
    <xf numFmtId="0" fontId="0" fillId="3" borderId="52" xfId="0" applyFill="1" applyBorder="1"/>
    <xf numFmtId="0" fontId="0" fillId="3" borderId="43" xfId="0" applyFill="1" applyBorder="1"/>
    <xf numFmtId="0" fontId="0" fillId="3" borderId="44" xfId="0" applyFill="1" applyBorder="1"/>
    <xf numFmtId="176" fontId="0" fillId="3" borderId="14" xfId="0" applyNumberFormat="1" applyFill="1" applyBorder="1" applyAlignment="1">
      <alignment horizontal="center" shrinkToFit="1"/>
    </xf>
    <xf numFmtId="178" fontId="0" fillId="3" borderId="14" xfId="0" applyNumberFormat="1" applyFill="1" applyBorder="1" applyAlignment="1">
      <alignment horizontal="center" shrinkToFit="1"/>
    </xf>
    <xf numFmtId="177" fontId="0" fillId="3" borderId="14" xfId="0" applyNumberFormat="1" applyFill="1" applyBorder="1" applyAlignment="1">
      <alignment horizontal="center" shrinkToFit="1"/>
    </xf>
    <xf numFmtId="177" fontId="0" fillId="3" borderId="14" xfId="0" applyNumberFormat="1" applyFill="1" applyBorder="1"/>
    <xf numFmtId="0" fontId="11" fillId="3" borderId="0" xfId="2" applyFont="1" applyFill="1" applyAlignment="1">
      <alignment horizontal="center" vertical="center"/>
    </xf>
    <xf numFmtId="176" fontId="0" fillId="3" borderId="43" xfId="0" applyNumberFormat="1" applyFill="1" applyBorder="1"/>
    <xf numFmtId="178" fontId="0" fillId="3" borderId="0" xfId="0" applyNumberFormat="1" applyFill="1"/>
    <xf numFmtId="177" fontId="0" fillId="3" borderId="0" xfId="0" applyNumberFormat="1" applyFill="1"/>
    <xf numFmtId="0" fontId="0" fillId="3" borderId="0" xfId="2" applyFont="1" applyFill="1" applyAlignment="1">
      <alignment horizontal="left" vertical="center" wrapText="1"/>
    </xf>
    <xf numFmtId="0" fontId="0" fillId="3" borderId="7" xfId="0" applyFill="1" applyBorder="1"/>
    <xf numFmtId="0" fontId="0" fillId="3" borderId="10" xfId="0" applyFill="1" applyBorder="1" applyAlignment="1">
      <alignment horizontal="left"/>
    </xf>
    <xf numFmtId="0" fontId="0" fillId="3" borderId="14" xfId="0" applyFill="1" applyBorder="1"/>
    <xf numFmtId="0" fontId="0" fillId="3" borderId="0" xfId="2" applyFont="1" applyFill="1" applyAlignment="1">
      <alignment horizontal="center" vertical="center" wrapText="1"/>
    </xf>
    <xf numFmtId="0" fontId="12" fillId="3" borderId="0" xfId="0" applyFont="1" applyFill="1"/>
    <xf numFmtId="38" fontId="0" fillId="3" borderId="56" xfId="1" applyFont="1" applyFill="1" applyBorder="1" applyAlignment="1">
      <alignment horizontal="center" vertical="center" wrapText="1"/>
    </xf>
    <xf numFmtId="179" fontId="0" fillId="3" borderId="56" xfId="1" applyNumberFormat="1" applyFont="1" applyFill="1" applyBorder="1" applyAlignment="1">
      <alignment horizontal="right" vertical="center" wrapText="1"/>
    </xf>
    <xf numFmtId="0" fontId="0" fillId="3" borderId="56" xfId="0" applyFill="1" applyBorder="1" applyAlignment="1">
      <alignment horizontal="right" vertical="center" wrapText="1"/>
    </xf>
    <xf numFmtId="0" fontId="0" fillId="3" borderId="56" xfId="0" applyFill="1" applyBorder="1" applyAlignment="1">
      <alignment horizontal="left" vertical="center" wrapText="1"/>
    </xf>
    <xf numFmtId="0" fontId="5" fillId="3" borderId="0" xfId="2" applyFont="1" applyFill="1">
      <alignment vertical="center"/>
    </xf>
    <xf numFmtId="176" fontId="0" fillId="3" borderId="56" xfId="0" applyNumberFormat="1" applyFill="1" applyBorder="1" applyAlignment="1">
      <alignment horizontal="right" vertical="center" wrapText="1"/>
    </xf>
    <xf numFmtId="0" fontId="7" fillId="3" borderId="0" xfId="2" applyFont="1" applyFill="1">
      <alignment vertical="center"/>
    </xf>
    <xf numFmtId="0" fontId="6" fillId="3" borderId="0" xfId="2" applyFont="1" applyFill="1" applyAlignment="1">
      <alignment horizontal="left" vertical="center"/>
    </xf>
    <xf numFmtId="0" fontId="12" fillId="3" borderId="0" xfId="2" applyFont="1" applyFill="1" applyAlignment="1">
      <alignment horizontal="left" vertical="center"/>
    </xf>
    <xf numFmtId="0" fontId="5" fillId="3" borderId="0" xfId="2" applyFont="1" applyFill="1" applyAlignment="1">
      <alignment vertical="center" shrinkToFit="1"/>
    </xf>
    <xf numFmtId="0" fontId="5" fillId="3" borderId="0" xfId="2" applyFont="1" applyFill="1" applyAlignment="1">
      <alignment horizontal="left" vertical="center" wrapText="1" shrinkToFit="1"/>
    </xf>
    <xf numFmtId="0" fontId="5" fillId="3" borderId="0" xfId="0" applyFont="1" applyFill="1"/>
    <xf numFmtId="0" fontId="11" fillId="4" borderId="0" xfId="0" applyFont="1" applyFill="1"/>
    <xf numFmtId="0" fontId="0" fillId="4" borderId="0" xfId="2" applyFont="1" applyFill="1">
      <alignment vertical="center"/>
    </xf>
    <xf numFmtId="0" fontId="0" fillId="4" borderId="0" xfId="2" applyFont="1" applyFill="1" applyAlignment="1">
      <alignment horizontal="right" vertical="center"/>
    </xf>
    <xf numFmtId="0" fontId="0" fillId="4" borderId="0" xfId="2" applyFont="1" applyFill="1" applyAlignment="1">
      <alignment horizontal="center" vertical="center"/>
    </xf>
    <xf numFmtId="0" fontId="0" fillId="4" borderId="0" xfId="0" applyFill="1" applyAlignment="1">
      <alignment horizontal="right"/>
    </xf>
    <xf numFmtId="0" fontId="3" fillId="4" borderId="53" xfId="2" applyFont="1" applyFill="1" applyBorder="1" applyAlignment="1">
      <alignment horizontal="center" vertical="top"/>
    </xf>
    <xf numFmtId="0" fontId="11" fillId="4" borderId="0" xfId="2" applyFont="1" applyFill="1" applyAlignment="1">
      <alignment horizontal="center" vertical="center"/>
    </xf>
    <xf numFmtId="0" fontId="0" fillId="4" borderId="0" xfId="2" applyFont="1" applyFill="1" applyAlignment="1">
      <alignment horizontal="left" vertical="center" wrapText="1"/>
    </xf>
    <xf numFmtId="0" fontId="1" fillId="4" borderId="0" xfId="2" applyFill="1">
      <alignment vertical="center"/>
    </xf>
    <xf numFmtId="0" fontId="0" fillId="4" borderId="0" xfId="2" applyFont="1" applyFill="1" applyAlignment="1">
      <alignment horizontal="center" vertical="center" wrapText="1"/>
    </xf>
    <xf numFmtId="0" fontId="0" fillId="4" borderId="0" xfId="2" applyFont="1" applyFill="1" applyAlignment="1">
      <alignment horizontal="left" vertical="center"/>
    </xf>
    <xf numFmtId="0" fontId="5" fillId="4" borderId="0" xfId="2" applyFont="1" applyFill="1">
      <alignment vertical="center"/>
    </xf>
    <xf numFmtId="0" fontId="0" fillId="4" borderId="59" xfId="2" applyFont="1" applyFill="1" applyBorder="1">
      <alignment vertical="center"/>
    </xf>
    <xf numFmtId="0" fontId="5" fillId="4" borderId="0" xfId="2" applyFont="1" applyFill="1" applyAlignment="1">
      <alignment horizontal="right" vertical="center"/>
    </xf>
    <xf numFmtId="0" fontId="5" fillId="4" borderId="59" xfId="2" applyFont="1" applyFill="1" applyBorder="1">
      <alignment vertical="center"/>
    </xf>
    <xf numFmtId="0" fontId="7" fillId="4" borderId="0" xfId="2" applyFont="1" applyFill="1">
      <alignment vertical="center"/>
    </xf>
    <xf numFmtId="0" fontId="0" fillId="4" borderId="0" xfId="0" applyFill="1" applyAlignment="1">
      <alignment vertical="top" wrapText="1"/>
    </xf>
    <xf numFmtId="0" fontId="0" fillId="4" borderId="60" xfId="2" applyFont="1" applyFill="1" applyBorder="1">
      <alignment vertical="center"/>
    </xf>
    <xf numFmtId="0" fontId="5" fillId="4" borderId="0" xfId="2" applyFont="1" applyFill="1" applyAlignment="1">
      <alignment vertical="top" wrapText="1" shrinkToFit="1"/>
    </xf>
    <xf numFmtId="0" fontId="5" fillId="4" borderId="0" xfId="2" applyFont="1" applyFill="1" applyAlignment="1">
      <alignment vertical="center" shrinkToFit="1"/>
    </xf>
    <xf numFmtId="0" fontId="5" fillId="4" borderId="0" xfId="2" applyFont="1" applyFill="1" applyAlignment="1">
      <alignment vertical="top" shrinkToFit="1"/>
    </xf>
    <xf numFmtId="49" fontId="5" fillId="4" borderId="0" xfId="2" applyNumberFormat="1" applyFont="1" applyFill="1" applyAlignment="1">
      <alignment horizontal="center" vertical="center" wrapText="1" shrinkToFit="1"/>
    </xf>
    <xf numFmtId="0" fontId="5" fillId="4" borderId="0" xfId="2" applyFont="1" applyFill="1" applyAlignment="1">
      <alignment horizontal="left" vertical="center" wrapText="1" shrinkToFit="1"/>
    </xf>
    <xf numFmtId="49" fontId="5" fillId="4" borderId="0" xfId="2" applyNumberFormat="1" applyFont="1" applyFill="1" applyAlignment="1">
      <alignment horizontal="center" vertical="center" shrinkToFit="1"/>
    </xf>
    <xf numFmtId="0" fontId="5" fillId="4" borderId="0" xfId="2" applyFont="1" applyFill="1" applyAlignment="1">
      <alignment horizontal="left" vertical="center" shrinkToFit="1"/>
    </xf>
    <xf numFmtId="0" fontId="5" fillId="4" borderId="0" xfId="2" applyFont="1" applyFill="1" applyAlignment="1">
      <alignment horizontal="center" vertical="center" shrinkToFit="1"/>
    </xf>
    <xf numFmtId="0" fontId="1" fillId="4" borderId="0" xfId="2" applyFill="1" applyAlignment="1">
      <alignment horizontal="right" vertical="center"/>
    </xf>
    <xf numFmtId="0" fontId="16" fillId="4" borderId="0" xfId="2" applyFont="1" applyFill="1" applyAlignment="1">
      <alignment horizontal="center" vertical="center"/>
    </xf>
    <xf numFmtId="49" fontId="5" fillId="4" borderId="0" xfId="2" applyNumberFormat="1" applyFont="1" applyFill="1" applyAlignment="1">
      <alignment horizontal="right" vertical="center" wrapText="1" shrinkToFit="1"/>
    </xf>
    <xf numFmtId="49" fontId="5" fillId="4" borderId="0" xfId="2" applyNumberFormat="1" applyFont="1" applyFill="1" applyAlignment="1">
      <alignment horizontal="right" vertical="center" shrinkToFit="1"/>
    </xf>
    <xf numFmtId="49" fontId="5" fillId="4" borderId="0" xfId="0" applyNumberFormat="1" applyFont="1" applyFill="1" applyAlignment="1">
      <alignment horizontal="right" vertical="center" wrapText="1"/>
    </xf>
    <xf numFmtId="49" fontId="0" fillId="4" borderId="0" xfId="0" applyNumberFormat="1" applyFill="1" applyAlignment="1">
      <alignment horizontal="right" vertical="center"/>
    </xf>
    <xf numFmtId="0" fontId="5" fillId="4" borderId="0" xfId="2" applyFont="1" applyFill="1" applyAlignment="1">
      <alignment horizontal="right" vertical="center" shrinkToFit="1"/>
    </xf>
    <xf numFmtId="0" fontId="5" fillId="4" borderId="0" xfId="2" applyFont="1" applyFill="1" applyAlignment="1">
      <alignment horizontal="right" vertical="center" wrapText="1" shrinkToFit="1"/>
    </xf>
    <xf numFmtId="0" fontId="5" fillId="4" borderId="0" xfId="2" applyFont="1" applyFill="1" applyAlignment="1">
      <alignment vertical="center" wrapText="1" shrinkToFit="1"/>
    </xf>
    <xf numFmtId="0" fontId="5" fillId="4" borderId="0" xfId="2" applyFont="1" applyFill="1" applyAlignment="1">
      <alignment horizontal="left" vertical="center"/>
    </xf>
    <xf numFmtId="0" fontId="5" fillId="4" borderId="0" xfId="0" applyFont="1" applyFill="1" applyAlignment="1">
      <alignment horizontal="right"/>
    </xf>
    <xf numFmtId="0" fontId="5" fillId="4" borderId="0" xfId="2" applyFont="1" applyFill="1" applyAlignment="1">
      <alignment horizontal="right" vertical="center" wrapText="1"/>
    </xf>
    <xf numFmtId="0" fontId="5" fillId="4" borderId="0" xfId="2" applyFont="1" applyFill="1" applyAlignment="1">
      <alignment horizontal="left" vertical="center" wrapText="1"/>
    </xf>
    <xf numFmtId="0" fontId="5" fillId="4" borderId="0" xfId="2" quotePrefix="1" applyFont="1" applyFill="1" applyAlignment="1">
      <alignment horizontal="center" vertical="center"/>
    </xf>
    <xf numFmtId="0" fontId="0" fillId="4" borderId="21" xfId="0" applyFill="1" applyBorder="1" applyAlignment="1">
      <alignment horizontal="right"/>
    </xf>
    <xf numFmtId="0" fontId="0" fillId="4" borderId="21" xfId="2" applyFont="1" applyFill="1" applyBorder="1">
      <alignment vertical="center"/>
    </xf>
    <xf numFmtId="0" fontId="22" fillId="4" borderId="0" xfId="0" applyFont="1" applyFill="1" applyAlignment="1">
      <alignment horizontal="center" vertical="center"/>
    </xf>
    <xf numFmtId="0" fontId="22" fillId="4" borderId="0" xfId="0" applyFont="1" applyFill="1" applyAlignment="1">
      <alignment horizontal="right" vertical="center"/>
    </xf>
    <xf numFmtId="0" fontId="37" fillId="4" borderId="0" xfId="0" applyFont="1" applyFill="1"/>
    <xf numFmtId="0" fontId="37" fillId="4" borderId="21" xfId="0" applyFont="1" applyFill="1" applyBorder="1" applyAlignment="1">
      <alignment vertical="center"/>
    </xf>
    <xf numFmtId="0" fontId="29" fillId="4" borderId="0" xfId="0" applyFont="1" applyFill="1" applyAlignment="1">
      <alignment horizontal="right" vertical="center"/>
    </xf>
    <xf numFmtId="0" fontId="37" fillId="3" borderId="0" xfId="0" applyFont="1" applyFill="1" applyAlignment="1">
      <alignment vertical="center"/>
    </xf>
    <xf numFmtId="0" fontId="29" fillId="4" borderId="0" xfId="0" applyFont="1" applyFill="1" applyAlignment="1">
      <alignment horizontal="justify" vertical="center"/>
    </xf>
    <xf numFmtId="0" fontId="29" fillId="4" borderId="0" xfId="0" applyFont="1" applyFill="1" applyAlignment="1">
      <alignment vertical="center" wrapText="1"/>
    </xf>
    <xf numFmtId="0" fontId="37" fillId="4" borderId="62" xfId="0" applyFont="1" applyFill="1" applyBorder="1" applyAlignment="1">
      <alignment vertical="center"/>
    </xf>
    <xf numFmtId="0" fontId="37" fillId="4" borderId="0" xfId="0" applyFont="1" applyFill="1" applyAlignment="1">
      <alignment horizontal="center" vertical="center"/>
    </xf>
    <xf numFmtId="0" fontId="29" fillId="4" borderId="0" xfId="0" applyFont="1" applyFill="1" applyAlignment="1">
      <alignment horizontal="left" vertical="center"/>
    </xf>
    <xf numFmtId="0" fontId="29" fillId="4" borderId="0" xfId="0" applyFont="1" applyFill="1" applyAlignment="1">
      <alignment horizontal="center" vertical="center"/>
    </xf>
    <xf numFmtId="0" fontId="31" fillId="5" borderId="12" xfId="0" applyFont="1" applyFill="1" applyBorder="1" applyAlignment="1">
      <alignment horizontal="center" vertical="top" wrapText="1"/>
    </xf>
    <xf numFmtId="0" fontId="33" fillId="3" borderId="0" xfId="0" applyFont="1" applyFill="1" applyAlignment="1">
      <alignment horizontal="left" vertical="center" indent="2"/>
    </xf>
    <xf numFmtId="0" fontId="32" fillId="4" borderId="1" xfId="0" applyFont="1" applyFill="1" applyBorder="1" applyAlignment="1">
      <alignment horizontal="center" vertical="center"/>
    </xf>
    <xf numFmtId="0" fontId="22" fillId="4" borderId="1" xfId="0" applyFont="1" applyFill="1" applyBorder="1" applyAlignment="1">
      <alignment vertical="center"/>
    </xf>
    <xf numFmtId="0" fontId="32" fillId="4" borderId="0" xfId="0" applyFont="1" applyFill="1" applyAlignment="1">
      <alignment horizontal="center" vertical="center"/>
    </xf>
    <xf numFmtId="0" fontId="32" fillId="4" borderId="0" xfId="0" applyFont="1" applyFill="1" applyAlignment="1">
      <alignment horizontal="center" vertical="center" wrapText="1"/>
    </xf>
    <xf numFmtId="0" fontId="33" fillId="4" borderId="0" xfId="0" applyFont="1" applyFill="1" applyAlignment="1">
      <alignment vertical="center" wrapText="1"/>
    </xf>
    <xf numFmtId="0" fontId="31" fillId="4" borderId="0" xfId="0" applyFont="1" applyFill="1" applyAlignment="1">
      <alignment horizontal="justify" vertical="center" wrapText="1"/>
    </xf>
    <xf numFmtId="0" fontId="31" fillId="5" borderId="14" xfId="0" applyFont="1" applyFill="1" applyBorder="1" applyAlignment="1">
      <alignment horizontal="center" vertical="top" wrapText="1"/>
    </xf>
    <xf numFmtId="0" fontId="29" fillId="4" borderId="0" xfId="0" applyFont="1" applyFill="1" applyAlignment="1">
      <alignment horizontal="right" vertical="center" wrapText="1"/>
    </xf>
    <xf numFmtId="0" fontId="22" fillId="4" borderId="0" xfId="0" applyFont="1" applyFill="1" applyAlignment="1">
      <alignment horizontal="left" vertical="center"/>
    </xf>
    <xf numFmtId="0" fontId="29" fillId="5" borderId="0" xfId="0" applyFont="1" applyFill="1" applyAlignment="1">
      <alignment horizontal="center" vertical="center" wrapText="1"/>
    </xf>
    <xf numFmtId="0" fontId="29" fillId="4" borderId="0" xfId="0" applyFont="1" applyFill="1" applyAlignment="1">
      <alignment horizontal="distributed" vertical="center" wrapText="1"/>
    </xf>
    <xf numFmtId="0" fontId="29" fillId="4" borderId="0" xfId="0" applyFont="1" applyFill="1" applyAlignment="1">
      <alignment horizontal="distributed" vertical="center"/>
    </xf>
    <xf numFmtId="0" fontId="37" fillId="4" borderId="0" xfId="0" applyFont="1" applyFill="1" applyAlignment="1">
      <alignment horizontal="right" vertical="center"/>
    </xf>
    <xf numFmtId="0" fontId="36" fillId="4" borderId="0" xfId="0" applyFont="1" applyFill="1" applyAlignment="1">
      <alignment vertical="center" wrapText="1"/>
    </xf>
    <xf numFmtId="0" fontId="0" fillId="4" borderId="0" xfId="0" applyFill="1" applyAlignment="1">
      <alignment horizontal="center"/>
    </xf>
    <xf numFmtId="176" fontId="0" fillId="5" borderId="14" xfId="0" applyNumberFormat="1" applyFill="1" applyBorder="1"/>
    <xf numFmtId="177" fontId="0" fillId="5" borderId="14" xfId="0" applyNumberFormat="1" applyFill="1" applyBorder="1"/>
    <xf numFmtId="0" fontId="52" fillId="4" borderId="0" xfId="3" applyFill="1" applyAlignment="1"/>
    <xf numFmtId="0" fontId="53" fillId="4" borderId="0" xfId="0" applyFont="1" applyFill="1"/>
    <xf numFmtId="0" fontId="52" fillId="4" borderId="0" xfId="3" applyFill="1"/>
    <xf numFmtId="0" fontId="19" fillId="4" borderId="2" xfId="0" applyFont="1" applyFill="1" applyBorder="1" applyAlignment="1">
      <alignment horizontal="center" vertical="center" wrapText="1"/>
    </xf>
    <xf numFmtId="0" fontId="19" fillId="4" borderId="3" xfId="0" applyFont="1" applyFill="1" applyBorder="1" applyAlignment="1">
      <alignment horizontal="left" vertical="center" wrapText="1"/>
    </xf>
    <xf numFmtId="0" fontId="26" fillId="4" borderId="62" xfId="0" applyFont="1" applyFill="1" applyBorder="1" applyAlignment="1">
      <alignment horizontal="center" vertical="center"/>
    </xf>
    <xf numFmtId="0" fontId="29" fillId="4" borderId="62" xfId="0" applyFont="1" applyFill="1" applyBorder="1" applyAlignment="1">
      <alignment horizontal="center" vertical="center"/>
    </xf>
    <xf numFmtId="0" fontId="37" fillId="4" borderId="0" xfId="0" applyFont="1" applyFill="1" applyAlignment="1">
      <alignment horizontal="left" vertical="center"/>
    </xf>
    <xf numFmtId="0" fontId="23" fillId="4" borderId="5" xfId="0" applyFont="1" applyFill="1" applyBorder="1" applyAlignment="1">
      <alignment horizontal="center" vertical="center" wrapText="1"/>
    </xf>
    <xf numFmtId="0" fontId="23" fillId="4" borderId="6" xfId="0" applyFont="1" applyFill="1" applyBorder="1" applyAlignment="1">
      <alignment horizontal="center" vertical="center" wrapText="1"/>
    </xf>
    <xf numFmtId="0" fontId="23" fillId="4" borderId="7" xfId="0" applyFont="1" applyFill="1" applyBorder="1" applyAlignment="1">
      <alignment horizontal="center" vertical="center" wrapText="1"/>
    </xf>
    <xf numFmtId="0" fontId="23" fillId="4" borderId="4" xfId="0" applyFont="1" applyFill="1" applyBorder="1" applyAlignment="1">
      <alignment horizontal="center" vertical="center" wrapText="1"/>
    </xf>
    <xf numFmtId="0" fontId="23" fillId="4" borderId="10" xfId="0" applyFont="1" applyFill="1" applyBorder="1" applyAlignment="1">
      <alignment horizontal="center" vertical="center" wrapText="1"/>
    </xf>
    <xf numFmtId="0" fontId="23" fillId="4" borderId="75" xfId="0" applyFont="1" applyFill="1" applyBorder="1" applyAlignment="1">
      <alignment horizontal="center" vertical="center" wrapText="1"/>
    </xf>
    <xf numFmtId="0" fontId="23" fillId="4" borderId="84" xfId="0" applyFont="1" applyFill="1" applyBorder="1" applyAlignment="1">
      <alignment horizontal="center" vertical="center" wrapText="1"/>
    </xf>
    <xf numFmtId="0" fontId="23" fillId="4" borderId="52" xfId="0" applyFont="1" applyFill="1" applyBorder="1" applyAlignment="1">
      <alignment horizontal="center" vertical="center" wrapText="1"/>
    </xf>
    <xf numFmtId="0" fontId="0" fillId="4" borderId="0" xfId="0" applyFill="1" applyAlignment="1">
      <alignment horizontal="left" vertical="top"/>
    </xf>
    <xf numFmtId="0" fontId="23" fillId="4" borderId="8" xfId="0" applyFont="1" applyFill="1" applyBorder="1" applyAlignment="1">
      <alignment horizontal="center" vertical="center" wrapText="1"/>
    </xf>
    <xf numFmtId="0" fontId="38" fillId="4" borderId="0" xfId="0" applyFont="1" applyFill="1" applyAlignment="1">
      <alignment vertical="center"/>
    </xf>
    <xf numFmtId="0" fontId="1" fillId="4" borderId="0" xfId="2" applyFill="1" applyAlignment="1">
      <alignment horizontal="center" vertical="center"/>
    </xf>
    <xf numFmtId="0" fontId="0" fillId="4" borderId="90" xfId="2" applyFont="1" applyFill="1" applyBorder="1">
      <alignment vertical="center"/>
    </xf>
    <xf numFmtId="0" fontId="0" fillId="4" borderId="91" xfId="2" applyFont="1" applyFill="1" applyBorder="1">
      <alignment vertical="center"/>
    </xf>
    <xf numFmtId="0" fontId="0" fillId="4" borderId="92" xfId="2" applyFont="1" applyFill="1" applyBorder="1">
      <alignment vertical="center"/>
    </xf>
    <xf numFmtId="0" fontId="0" fillId="4" borderId="93" xfId="2" applyFont="1" applyFill="1" applyBorder="1">
      <alignment vertical="center"/>
    </xf>
    <xf numFmtId="0" fontId="0" fillId="4" borderId="94" xfId="2" applyFont="1" applyFill="1" applyBorder="1">
      <alignment vertical="center"/>
    </xf>
    <xf numFmtId="0" fontId="0" fillId="4" borderId="95" xfId="2" applyFont="1" applyFill="1" applyBorder="1">
      <alignment vertical="center"/>
    </xf>
    <xf numFmtId="0" fontId="28" fillId="4" borderId="0" xfId="0" applyFont="1" applyFill="1" applyAlignment="1">
      <alignment horizontal="left" vertical="center"/>
    </xf>
    <xf numFmtId="0" fontId="29" fillId="4" borderId="0" xfId="0" applyFont="1" applyFill="1" applyAlignment="1">
      <alignment horizontal="left" vertical="center" shrinkToFit="1"/>
    </xf>
    <xf numFmtId="0" fontId="29" fillId="7" borderId="0" xfId="0" applyFont="1" applyFill="1" applyAlignment="1">
      <alignment horizontal="distributed" vertical="center"/>
    </xf>
    <xf numFmtId="0" fontId="29" fillId="7" borderId="0" xfId="0" applyFont="1" applyFill="1" applyAlignment="1">
      <alignment horizontal="left" vertical="center"/>
    </xf>
    <xf numFmtId="0" fontId="15" fillId="4" borderId="0" xfId="0" applyFont="1" applyFill="1" applyAlignment="1">
      <alignment horizontal="left" vertical="center"/>
    </xf>
    <xf numFmtId="0" fontId="0" fillId="4" borderId="62" xfId="0" applyFill="1" applyBorder="1" applyAlignment="1">
      <alignment horizontal="center" vertical="center"/>
    </xf>
    <xf numFmtId="0" fontId="23" fillId="4" borderId="46" xfId="0" applyFont="1" applyFill="1" applyBorder="1" applyAlignment="1">
      <alignment horizontal="center" vertical="center" wrapText="1"/>
    </xf>
    <xf numFmtId="0" fontId="26" fillId="4" borderId="0" xfId="0" applyFont="1" applyFill="1" applyAlignment="1">
      <alignment horizontal="left" vertical="center"/>
    </xf>
    <xf numFmtId="0" fontId="10" fillId="4" borderId="0" xfId="2" applyFont="1" applyFill="1">
      <alignment vertical="center"/>
    </xf>
    <xf numFmtId="0" fontId="19" fillId="4" borderId="0" xfId="0" applyFont="1" applyFill="1" applyAlignment="1">
      <alignment vertical="center"/>
    </xf>
    <xf numFmtId="38" fontId="5" fillId="4" borderId="0" xfId="1" applyFont="1" applyFill="1" applyAlignment="1">
      <alignment vertical="center"/>
    </xf>
    <xf numFmtId="0" fontId="0" fillId="3" borderId="98" xfId="0" applyFill="1" applyBorder="1"/>
    <xf numFmtId="0" fontId="0" fillId="3" borderId="1" xfId="0" applyFill="1" applyBorder="1"/>
    <xf numFmtId="0" fontId="52" fillId="0" borderId="0" xfId="3"/>
    <xf numFmtId="0" fontId="23" fillId="3" borderId="0" xfId="0" applyFont="1" applyFill="1" applyAlignment="1">
      <alignment vertical="center"/>
    </xf>
    <xf numFmtId="0" fontId="23" fillId="4" borderId="16" xfId="0" applyFont="1" applyFill="1" applyBorder="1" applyAlignment="1">
      <alignment horizontal="center" vertical="center" wrapText="1"/>
    </xf>
    <xf numFmtId="0" fontId="24" fillId="4" borderId="39" xfId="0" applyFont="1" applyFill="1" applyBorder="1" applyAlignment="1">
      <alignment vertical="center" wrapText="1"/>
    </xf>
    <xf numFmtId="0" fontId="17" fillId="4" borderId="1" xfId="4" applyFont="1" applyFill="1" applyBorder="1" applyAlignment="1">
      <alignment horizontal="left" vertical="center"/>
    </xf>
    <xf numFmtId="0" fontId="18" fillId="4" borderId="1" xfId="4" applyFont="1" applyFill="1" applyBorder="1">
      <alignment vertical="center"/>
    </xf>
    <xf numFmtId="0" fontId="19" fillId="3" borderId="0" xfId="4" applyFont="1" applyFill="1">
      <alignment vertical="center"/>
    </xf>
    <xf numFmtId="0" fontId="19" fillId="4" borderId="11" xfId="4" applyFont="1" applyFill="1" applyBorder="1" applyAlignment="1">
      <alignment horizontal="center" vertical="center" wrapText="1"/>
    </xf>
    <xf numFmtId="0" fontId="23" fillId="4" borderId="11" xfId="4" applyFont="1" applyFill="1" applyBorder="1" applyAlignment="1">
      <alignment horizontal="center" vertical="center" wrapText="1"/>
    </xf>
    <xf numFmtId="0" fontId="19" fillId="4" borderId="13" xfId="4" applyFont="1" applyFill="1" applyBorder="1" applyAlignment="1">
      <alignment horizontal="right" vertical="center" wrapText="1"/>
    </xf>
    <xf numFmtId="0" fontId="19" fillId="4" borderId="13" xfId="4" applyFont="1" applyFill="1" applyBorder="1" applyAlignment="1">
      <alignment horizontal="center" vertical="center" wrapText="1"/>
    </xf>
    <xf numFmtId="0" fontId="19" fillId="4" borderId="13" xfId="4" applyFont="1" applyFill="1" applyBorder="1" applyAlignment="1" applyProtection="1">
      <alignment horizontal="center" vertical="center" wrapText="1"/>
      <protection locked="0"/>
    </xf>
    <xf numFmtId="0" fontId="19" fillId="4" borderId="12" xfId="4" applyFont="1" applyFill="1" applyBorder="1" applyAlignment="1">
      <alignment horizontal="center" vertical="center" wrapText="1"/>
    </xf>
    <xf numFmtId="0" fontId="19" fillId="4" borderId="14" xfId="4" applyFont="1" applyFill="1" applyBorder="1" applyAlignment="1">
      <alignment horizontal="center" vertical="center" wrapText="1"/>
    </xf>
    <xf numFmtId="0" fontId="19" fillId="4" borderId="1" xfId="4" applyFont="1" applyFill="1" applyBorder="1" applyAlignment="1">
      <alignment horizontal="center" vertical="center" wrapText="1"/>
    </xf>
    <xf numFmtId="0" fontId="19" fillId="4" borderId="15" xfId="4" applyFont="1" applyFill="1" applyBorder="1" applyAlignment="1" applyProtection="1">
      <alignment horizontal="center" vertical="center" wrapText="1"/>
      <protection locked="0"/>
    </xf>
    <xf numFmtId="0" fontId="19" fillId="4" borderId="16" xfId="4" applyFont="1" applyFill="1" applyBorder="1" applyAlignment="1">
      <alignment horizontal="justify" vertical="center" wrapText="1"/>
    </xf>
    <xf numFmtId="0" fontId="19" fillId="4" borderId="17" xfId="4" applyFont="1" applyFill="1" applyBorder="1" applyAlignment="1">
      <alignment horizontal="justify" vertical="center" wrapText="1"/>
    </xf>
    <xf numFmtId="0" fontId="19" fillId="4" borderId="19" xfId="4" applyFont="1" applyFill="1" applyBorder="1" applyAlignment="1" applyProtection="1">
      <alignment horizontal="center" vertical="center" wrapText="1"/>
      <protection locked="0"/>
    </xf>
    <xf numFmtId="0" fontId="19" fillId="4" borderId="0" xfId="4" applyFont="1" applyFill="1" applyAlignment="1">
      <alignment horizontal="justify" vertical="center" wrapText="1"/>
    </xf>
    <xf numFmtId="0" fontId="19" fillId="4" borderId="20" xfId="4" applyFont="1" applyFill="1" applyBorder="1" applyAlignment="1">
      <alignment horizontal="justify" vertical="center" wrapText="1"/>
    </xf>
    <xf numFmtId="0" fontId="19" fillId="4" borderId="0" xfId="4" applyFont="1" applyFill="1" applyAlignment="1" applyProtection="1">
      <alignment horizontal="justify" vertical="center" wrapText="1"/>
      <protection locked="0"/>
    </xf>
    <xf numFmtId="0" fontId="19" fillId="4" borderId="0" xfId="4" applyFont="1" applyFill="1" applyAlignment="1">
      <alignment horizontal="left" vertical="center" wrapText="1"/>
    </xf>
    <xf numFmtId="0" fontId="19" fillId="4" borderId="18" xfId="4" applyFont="1" applyFill="1" applyBorder="1" applyAlignment="1" applyProtection="1">
      <alignment horizontal="center" vertical="center" wrapText="1"/>
      <protection locked="0"/>
    </xf>
    <xf numFmtId="0" fontId="24" fillId="4" borderId="81" xfId="0" applyFont="1" applyFill="1" applyBorder="1" applyAlignment="1">
      <alignment vertical="center" wrapText="1"/>
    </xf>
    <xf numFmtId="0" fontId="55" fillId="4" borderId="16" xfId="0" applyFont="1" applyFill="1" applyBorder="1" applyAlignment="1">
      <alignment horizontal="center" vertical="center" textRotation="255" wrapText="1"/>
    </xf>
    <xf numFmtId="0" fontId="23" fillId="4" borderId="16" xfId="0" applyFont="1" applyFill="1" applyBorder="1" applyAlignment="1">
      <alignment horizontal="left" vertical="center" wrapText="1"/>
    </xf>
    <xf numFmtId="0" fontId="23" fillId="4" borderId="16" xfId="0" applyFont="1" applyFill="1" applyBorder="1" applyAlignment="1">
      <alignment vertical="center" wrapText="1"/>
    </xf>
    <xf numFmtId="0" fontId="23" fillId="4" borderId="16" xfId="0" applyFont="1" applyFill="1" applyBorder="1" applyAlignment="1" applyProtection="1">
      <alignment horizontal="center" vertical="center" wrapText="1"/>
      <protection locked="0"/>
    </xf>
    <xf numFmtId="0" fontId="0" fillId="4" borderId="0" xfId="0" applyFill="1" applyAlignment="1">
      <alignment shrinkToFit="1"/>
    </xf>
    <xf numFmtId="0" fontId="52" fillId="4" borderId="0" xfId="3" applyFill="1" applyAlignment="1"/>
    <xf numFmtId="0" fontId="0" fillId="4" borderId="0" xfId="0" applyFill="1"/>
    <xf numFmtId="0" fontId="54" fillId="4" borderId="0" xfId="0" applyFont="1" applyFill="1" applyAlignment="1">
      <alignment horizontal="left"/>
    </xf>
    <xf numFmtId="0" fontId="53" fillId="4" borderId="0" xfId="0" applyFont="1" applyFill="1" applyAlignment="1">
      <alignment horizontal="center"/>
    </xf>
    <xf numFmtId="0" fontId="0" fillId="4" borderId="0" xfId="0" applyFill="1" applyAlignment="1">
      <alignment horizontal="center" shrinkToFit="1"/>
    </xf>
    <xf numFmtId="0" fontId="0" fillId="4" borderId="0" xfId="0" applyFill="1" applyAlignment="1">
      <alignment horizontal="left" vertical="top"/>
    </xf>
    <xf numFmtId="0" fontId="44" fillId="4" borderId="0" xfId="0" applyFont="1" applyFill="1" applyAlignment="1">
      <alignment horizontal="left"/>
    </xf>
    <xf numFmtId="0" fontId="40" fillId="4" borderId="0" xfId="0" applyFont="1" applyFill="1" applyAlignment="1">
      <alignment horizontal="left"/>
    </xf>
    <xf numFmtId="0" fontId="12" fillId="4" borderId="0" xfId="0" applyFont="1" applyFill="1" applyAlignment="1">
      <alignment horizontal="left" wrapText="1"/>
    </xf>
    <xf numFmtId="0" fontId="39" fillId="4" borderId="0" xfId="0" applyFont="1" applyFill="1" applyAlignment="1">
      <alignment horizontal="left" shrinkToFit="1"/>
    </xf>
    <xf numFmtId="0" fontId="0" fillId="4" borderId="0" xfId="0" applyFill="1" applyAlignment="1">
      <alignment horizontal="left"/>
    </xf>
    <xf numFmtId="0" fontId="0" fillId="4" borderId="0" xfId="0" applyFill="1" applyAlignment="1">
      <alignment horizontal="left" vertical="top" wrapText="1"/>
    </xf>
    <xf numFmtId="0" fontId="44" fillId="4" borderId="0" xfId="0" applyFont="1" applyFill="1" applyAlignment="1">
      <alignment horizontal="center" vertical="center"/>
    </xf>
    <xf numFmtId="0" fontId="5" fillId="2" borderId="5" xfId="0" applyFont="1" applyFill="1" applyBorder="1" applyAlignment="1">
      <alignment horizontal="center"/>
    </xf>
    <xf numFmtId="0" fontId="60" fillId="4" borderId="40" xfId="0" applyFont="1" applyFill="1" applyBorder="1" applyAlignment="1">
      <alignment horizontal="left" vertical="center" wrapText="1"/>
    </xf>
    <xf numFmtId="0" fontId="60" fillId="4" borderId="2" xfId="0" applyFont="1" applyFill="1" applyBorder="1" applyAlignment="1">
      <alignment horizontal="left" vertical="center" wrapText="1"/>
    </xf>
    <xf numFmtId="0" fontId="60" fillId="4" borderId="3" xfId="0" applyFont="1" applyFill="1" applyBorder="1" applyAlignment="1">
      <alignment horizontal="left" vertical="center" wrapText="1"/>
    </xf>
    <xf numFmtId="0" fontId="60" fillId="4" borderId="5" xfId="0" applyFont="1" applyFill="1" applyBorder="1" applyAlignment="1">
      <alignment horizontal="left" vertical="center"/>
    </xf>
    <xf numFmtId="0" fontId="3" fillId="4" borderId="5" xfId="0" applyFont="1" applyFill="1" applyBorder="1" applyAlignment="1">
      <alignment horizontal="left" vertical="center" wrapText="1"/>
    </xf>
    <xf numFmtId="0" fontId="3" fillId="4" borderId="5" xfId="0" applyFont="1" applyFill="1" applyBorder="1" applyAlignment="1">
      <alignment horizontal="left" vertical="center"/>
    </xf>
    <xf numFmtId="0" fontId="5" fillId="4" borderId="5" xfId="0" applyFont="1" applyFill="1" applyBorder="1" applyAlignment="1">
      <alignment horizontal="left" vertical="center" wrapText="1"/>
    </xf>
    <xf numFmtId="0" fontId="3" fillId="4" borderId="49"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50" xfId="0" applyFont="1" applyFill="1" applyBorder="1" applyAlignment="1">
      <alignment horizontal="left" vertical="center" wrapText="1"/>
    </xf>
    <xf numFmtId="0" fontId="3" fillId="4" borderId="5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43"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44" xfId="0" applyFont="1" applyFill="1" applyBorder="1" applyAlignment="1">
      <alignment horizontal="left" vertical="center" wrapText="1"/>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2" xfId="0" applyFont="1" applyFill="1" applyBorder="1" applyAlignment="1">
      <alignment horizontal="center" vertical="center"/>
    </xf>
    <xf numFmtId="0" fontId="3" fillId="4" borderId="43" xfId="0" applyFont="1" applyFill="1" applyBorder="1" applyAlignment="1">
      <alignment horizontal="center" vertical="center"/>
    </xf>
    <xf numFmtId="0" fontId="3" fillId="4" borderId="0" xfId="0" applyFont="1" applyFill="1" applyAlignment="1">
      <alignment horizontal="center" vertical="center"/>
    </xf>
    <xf numFmtId="0" fontId="3" fillId="4" borderId="44"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21" xfId="0" applyFont="1" applyFill="1" applyBorder="1" applyAlignment="1">
      <alignment horizontal="center" vertical="center"/>
    </xf>
    <xf numFmtId="0" fontId="0" fillId="4" borderId="0" xfId="0" applyFill="1" applyAlignment="1">
      <alignment horizontal="left" vertical="center" wrapText="1"/>
    </xf>
    <xf numFmtId="0" fontId="3" fillId="4" borderId="40"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180" fontId="19" fillId="4" borderId="23" xfId="4" applyNumberFormat="1" applyFont="1" applyFill="1" applyBorder="1" applyAlignment="1" applyProtection="1">
      <alignment horizontal="center" vertical="center" wrapText="1"/>
      <protection locked="0"/>
    </xf>
    <xf numFmtId="180" fontId="19" fillId="4" borderId="13" xfId="4" applyNumberFormat="1" applyFont="1" applyFill="1" applyBorder="1" applyAlignment="1" applyProtection="1">
      <alignment horizontal="center" vertical="center" wrapText="1"/>
      <protection locked="0"/>
    </xf>
    <xf numFmtId="180" fontId="19" fillId="4" borderId="12" xfId="4" applyNumberFormat="1" applyFont="1" applyFill="1" applyBorder="1" applyAlignment="1" applyProtection="1">
      <alignment horizontal="center" vertical="center" wrapText="1"/>
      <protection locked="0"/>
    </xf>
    <xf numFmtId="0" fontId="19" fillId="4" borderId="24" xfId="4" applyFont="1" applyFill="1" applyBorder="1" applyAlignment="1">
      <alignment horizontal="center" vertical="center" textRotation="255" wrapText="1"/>
    </xf>
    <xf numFmtId="0" fontId="19" fillId="4" borderId="25" xfId="4" applyFont="1" applyFill="1" applyBorder="1" applyAlignment="1">
      <alignment horizontal="center" vertical="center" textRotation="255" wrapText="1"/>
    </xf>
    <xf numFmtId="0" fontId="19" fillId="4" borderId="26" xfId="4" applyFont="1" applyFill="1" applyBorder="1" applyAlignment="1">
      <alignment horizontal="center" vertical="center" textRotation="255" wrapText="1"/>
    </xf>
    <xf numFmtId="0" fontId="19" fillId="4" borderId="15" xfId="4" applyFont="1" applyFill="1" applyBorder="1" applyAlignment="1">
      <alignment horizontal="center" vertical="center" wrapText="1"/>
    </xf>
    <xf numFmtId="0" fontId="19" fillId="4" borderId="16" xfId="4" applyFont="1" applyFill="1" applyBorder="1" applyAlignment="1">
      <alignment horizontal="center" vertical="center" wrapText="1"/>
    </xf>
    <xf numFmtId="0" fontId="19" fillId="4" borderId="27" xfId="4" applyFont="1" applyFill="1" applyBorder="1" applyAlignment="1">
      <alignment horizontal="center" vertical="center" wrapText="1"/>
    </xf>
    <xf numFmtId="0" fontId="19" fillId="4" borderId="11" xfId="4" applyFont="1" applyFill="1" applyBorder="1" applyAlignment="1" applyProtection="1">
      <alignment horizontal="center" vertical="center" wrapText="1"/>
      <protection locked="0"/>
    </xf>
    <xf numFmtId="0" fontId="19" fillId="4" borderId="13" xfId="4" applyFont="1" applyFill="1" applyBorder="1" applyAlignment="1" applyProtection="1">
      <alignment horizontal="center" vertical="center" wrapText="1"/>
      <protection locked="0"/>
    </xf>
    <xf numFmtId="0" fontId="19" fillId="4" borderId="12" xfId="4" applyFont="1" applyFill="1" applyBorder="1" applyAlignment="1" applyProtection="1">
      <alignment horizontal="center" vertical="center" wrapText="1"/>
      <protection locked="0"/>
    </xf>
    <xf numFmtId="0" fontId="19" fillId="4" borderId="19" xfId="4" applyFont="1" applyFill="1" applyBorder="1" applyAlignment="1">
      <alignment horizontal="center" vertical="center" wrapText="1"/>
    </xf>
    <xf numFmtId="0" fontId="19" fillId="4" borderId="0" xfId="4" applyFont="1" applyFill="1" applyAlignment="1">
      <alignment horizontal="center" vertical="center" wrapText="1"/>
    </xf>
    <xf numFmtId="0" fontId="19" fillId="4" borderId="28" xfId="4" applyFont="1" applyFill="1" applyBorder="1" applyAlignment="1">
      <alignment horizontal="center" vertical="center" wrapText="1"/>
    </xf>
    <xf numFmtId="0" fontId="19" fillId="4" borderId="29" xfId="4" applyFont="1" applyFill="1" applyBorder="1" applyAlignment="1">
      <alignment horizontal="center" vertical="center" wrapText="1"/>
    </xf>
    <xf numFmtId="0" fontId="19" fillId="4" borderId="30" xfId="4" applyFont="1" applyFill="1" applyBorder="1" applyAlignment="1">
      <alignment horizontal="center" vertical="center" wrapText="1"/>
    </xf>
    <xf numFmtId="0" fontId="19" fillId="4" borderId="31" xfId="4" applyFont="1" applyFill="1" applyBorder="1" applyAlignment="1">
      <alignment horizontal="center" vertical="center" wrapText="1"/>
    </xf>
    <xf numFmtId="0" fontId="19" fillId="4" borderId="11" xfId="4" applyFont="1" applyFill="1" applyBorder="1" applyAlignment="1">
      <alignment horizontal="center" vertical="center" wrapText="1"/>
    </xf>
    <xf numFmtId="0" fontId="19" fillId="4" borderId="13" xfId="4" applyFont="1" applyFill="1" applyBorder="1" applyAlignment="1">
      <alignment horizontal="center" vertical="center" wrapText="1"/>
    </xf>
    <xf numFmtId="0" fontId="19" fillId="4" borderId="12" xfId="4" applyFont="1" applyFill="1" applyBorder="1" applyAlignment="1">
      <alignment horizontal="center" vertical="center" wrapText="1"/>
    </xf>
    <xf numFmtId="0" fontId="19" fillId="4" borderId="18" xfId="4" applyFont="1" applyFill="1" applyBorder="1" applyAlignment="1">
      <alignment horizontal="center" vertical="center" wrapText="1"/>
    </xf>
    <xf numFmtId="0" fontId="19" fillId="4" borderId="17" xfId="4" applyFont="1" applyFill="1" applyBorder="1" applyAlignment="1">
      <alignment horizontal="center" vertical="center" wrapText="1"/>
    </xf>
    <xf numFmtId="0" fontId="19" fillId="4" borderId="20" xfId="4" applyFont="1" applyFill="1" applyBorder="1" applyAlignment="1">
      <alignment horizontal="center" vertical="center" wrapText="1"/>
    </xf>
    <xf numFmtId="0" fontId="19" fillId="4" borderId="32" xfId="4" applyFont="1" applyFill="1" applyBorder="1" applyAlignment="1">
      <alignment horizontal="center" vertical="center" wrapText="1"/>
    </xf>
    <xf numFmtId="0" fontId="19" fillId="4" borderId="16" xfId="4" applyFont="1" applyFill="1" applyBorder="1" applyAlignment="1">
      <alignment horizontal="left" vertical="center" wrapText="1"/>
    </xf>
    <xf numFmtId="0" fontId="19" fillId="4" borderId="17" xfId="4" applyFont="1" applyFill="1" applyBorder="1" applyAlignment="1">
      <alignment horizontal="left" vertical="center" wrapText="1"/>
    </xf>
    <xf numFmtId="0" fontId="19" fillId="4" borderId="0" xfId="4" applyFont="1" applyFill="1" applyAlignment="1">
      <alignment horizontal="left" vertical="center" wrapText="1"/>
    </xf>
    <xf numFmtId="0" fontId="19" fillId="4" borderId="20" xfId="4" applyFont="1" applyFill="1" applyBorder="1" applyAlignment="1">
      <alignment horizontal="left" vertical="center" wrapText="1"/>
    </xf>
    <xf numFmtId="0" fontId="19" fillId="4" borderId="1" xfId="4" applyFont="1" applyFill="1" applyBorder="1" applyAlignment="1" applyProtection="1">
      <alignment horizontal="left" vertical="center" wrapText="1"/>
      <protection locked="0"/>
    </xf>
    <xf numFmtId="0" fontId="19" fillId="4" borderId="32" xfId="4" applyFont="1" applyFill="1" applyBorder="1" applyAlignment="1" applyProtection="1">
      <alignment horizontal="left" vertical="center" wrapText="1"/>
      <protection locked="0"/>
    </xf>
    <xf numFmtId="0" fontId="19" fillId="4" borderId="1" xfId="4" applyFont="1" applyFill="1" applyBorder="1" applyAlignment="1">
      <alignment horizontal="justify" vertical="center" wrapText="1"/>
    </xf>
    <xf numFmtId="0" fontId="19" fillId="4" borderId="11" xfId="4" applyFont="1" applyFill="1" applyBorder="1" applyAlignment="1">
      <alignment horizontal="left" vertical="center" wrapText="1"/>
    </xf>
    <xf numFmtId="0" fontId="19" fillId="4" borderId="13" xfId="4" applyFont="1" applyFill="1" applyBorder="1" applyAlignment="1">
      <alignment horizontal="left" vertical="center" wrapText="1"/>
    </xf>
    <xf numFmtId="0" fontId="19" fillId="4" borderId="12" xfId="4" applyFont="1" applyFill="1" applyBorder="1" applyAlignment="1">
      <alignment horizontal="left" vertical="center" wrapText="1"/>
    </xf>
    <xf numFmtId="0" fontId="19" fillId="4" borderId="15" xfId="4" applyFont="1" applyFill="1" applyBorder="1" applyAlignment="1">
      <alignment horizontal="left" vertical="center" wrapText="1"/>
    </xf>
    <xf numFmtId="0" fontId="19" fillId="4" borderId="19" xfId="4" applyFont="1" applyFill="1" applyBorder="1" applyAlignment="1">
      <alignment horizontal="left" vertical="center" wrapText="1"/>
    </xf>
    <xf numFmtId="0" fontId="19" fillId="4" borderId="18" xfId="4" applyFont="1" applyFill="1" applyBorder="1" applyAlignment="1">
      <alignment horizontal="left" vertical="center" wrapText="1"/>
    </xf>
    <xf numFmtId="0" fontId="19" fillId="4" borderId="15" xfId="4" applyFont="1" applyFill="1" applyBorder="1" applyAlignment="1">
      <alignment vertical="center" wrapText="1"/>
    </xf>
    <xf numFmtId="0" fontId="19" fillId="4" borderId="16" xfId="4" applyFont="1" applyFill="1" applyBorder="1" applyAlignment="1">
      <alignment vertical="center" wrapText="1"/>
    </xf>
    <xf numFmtId="0" fontId="19" fillId="4" borderId="17" xfId="4" applyFont="1" applyFill="1" applyBorder="1" applyAlignment="1">
      <alignment vertical="center" wrapText="1"/>
    </xf>
    <xf numFmtId="0" fontId="19" fillId="4" borderId="18" xfId="4" applyFont="1" applyFill="1" applyBorder="1" applyAlignment="1">
      <alignment vertical="center" wrapText="1"/>
    </xf>
    <xf numFmtId="0" fontId="19" fillId="4" borderId="1" xfId="4" applyFont="1" applyFill="1" applyBorder="1" applyAlignment="1">
      <alignment vertical="center" wrapText="1"/>
    </xf>
    <xf numFmtId="0" fontId="19" fillId="4" borderId="32" xfId="4" applyFont="1" applyFill="1" applyBorder="1" applyAlignment="1">
      <alignment vertical="center" wrapText="1"/>
    </xf>
    <xf numFmtId="0" fontId="19" fillId="4" borderId="1" xfId="4" applyFont="1" applyFill="1" applyBorder="1" applyAlignment="1">
      <alignment horizontal="left" vertical="center" wrapText="1"/>
    </xf>
    <xf numFmtId="0" fontId="19" fillId="4" borderId="32" xfId="4" applyFont="1" applyFill="1" applyBorder="1" applyAlignment="1">
      <alignment horizontal="left" vertical="center" wrapText="1"/>
    </xf>
    <xf numFmtId="0" fontId="19" fillId="4" borderId="0" xfId="4" applyFont="1" applyFill="1" applyAlignment="1">
      <alignment horizontal="justify" vertical="center" wrapText="1"/>
    </xf>
    <xf numFmtId="0" fontId="23" fillId="4" borderId="0" xfId="4" applyFont="1" applyFill="1" applyAlignment="1">
      <alignment horizontal="justify" vertical="center" wrapText="1"/>
    </xf>
    <xf numFmtId="0" fontId="19" fillId="4" borderId="20" xfId="4" applyFont="1" applyFill="1" applyBorder="1" applyAlignment="1">
      <alignment horizontal="justify" vertical="center" wrapText="1"/>
    </xf>
    <xf numFmtId="0" fontId="19" fillId="4" borderId="24" xfId="4" applyFont="1" applyFill="1" applyBorder="1" applyAlignment="1">
      <alignment horizontal="center" vertical="center" wrapText="1"/>
    </xf>
    <xf numFmtId="0" fontId="19" fillId="4" borderId="25" xfId="4" applyFont="1" applyFill="1" applyBorder="1" applyAlignment="1">
      <alignment horizontal="center" vertical="center" wrapText="1"/>
    </xf>
    <xf numFmtId="0" fontId="19" fillId="4" borderId="26" xfId="4" applyFont="1" applyFill="1" applyBorder="1" applyAlignment="1">
      <alignment horizontal="center" vertical="center" wrapText="1"/>
    </xf>
    <xf numFmtId="0" fontId="19" fillId="4" borderId="16" xfId="4" applyFont="1" applyFill="1" applyBorder="1" applyAlignment="1">
      <alignment horizontal="justify" vertical="center" wrapText="1"/>
    </xf>
    <xf numFmtId="0" fontId="23" fillId="4" borderId="16" xfId="4" applyFont="1" applyFill="1" applyBorder="1" applyAlignment="1">
      <alignment horizontal="justify" vertical="center" wrapText="1"/>
    </xf>
    <xf numFmtId="0" fontId="23" fillId="4" borderId="0" xfId="4" applyFont="1" applyFill="1" applyAlignment="1">
      <alignment horizontal="left" vertical="center" wrapText="1"/>
    </xf>
    <xf numFmtId="0" fontId="19" fillId="4" borderId="0" xfId="4" applyFont="1" applyFill="1" applyAlignment="1" applyProtection="1">
      <alignment horizontal="justify" wrapText="1"/>
      <protection locked="0"/>
    </xf>
    <xf numFmtId="0" fontId="19" fillId="4" borderId="11" xfId="4" applyFont="1" applyFill="1" applyBorder="1" applyAlignment="1" applyProtection="1">
      <alignment horizontal="center" vertical="center"/>
      <protection locked="0"/>
    </xf>
    <xf numFmtId="0" fontId="19" fillId="4" borderId="13" xfId="4" applyFont="1" applyFill="1" applyBorder="1" applyAlignment="1" applyProtection="1">
      <alignment horizontal="center" vertical="center"/>
      <protection locked="0"/>
    </xf>
    <xf numFmtId="0" fontId="19" fillId="4" borderId="63" xfId="4" applyFont="1" applyFill="1" applyBorder="1" applyAlignment="1" applyProtection="1">
      <alignment horizontal="center" vertical="center"/>
      <protection locked="0"/>
    </xf>
    <xf numFmtId="0" fontId="19" fillId="4" borderId="12" xfId="4" applyFont="1" applyFill="1" applyBorder="1" applyAlignment="1" applyProtection="1">
      <alignment horizontal="center" vertical="center"/>
      <protection locked="0"/>
    </xf>
    <xf numFmtId="0" fontId="19" fillId="4" borderId="13" xfId="4" applyFont="1" applyFill="1" applyBorder="1" applyAlignment="1" applyProtection="1">
      <alignment horizontal="justify" vertical="center" wrapText="1"/>
      <protection locked="0"/>
    </xf>
    <xf numFmtId="0" fontId="19" fillId="4" borderId="33" xfId="4" applyFont="1" applyFill="1" applyBorder="1" applyAlignment="1" applyProtection="1">
      <alignment horizontal="justify" vertical="center" wrapText="1"/>
      <protection locked="0"/>
    </xf>
    <xf numFmtId="0" fontId="17" fillId="4" borderId="1" xfId="4" applyFont="1" applyFill="1" applyBorder="1" applyAlignment="1">
      <alignment horizontal="center" vertical="center"/>
    </xf>
    <xf numFmtId="0" fontId="20" fillId="4" borderId="1" xfId="4" applyFont="1" applyFill="1" applyBorder="1" applyAlignment="1">
      <alignment horizontal="right" vertical="center"/>
    </xf>
    <xf numFmtId="0" fontId="19" fillId="4" borderId="11" xfId="4" applyFont="1" applyFill="1" applyBorder="1" applyAlignment="1" applyProtection="1">
      <alignment horizontal="left" vertical="center" wrapText="1"/>
      <protection locked="0"/>
    </xf>
    <xf numFmtId="0" fontId="19" fillId="4" borderId="13" xfId="4" applyFont="1" applyFill="1" applyBorder="1" applyAlignment="1" applyProtection="1">
      <alignment horizontal="left" vertical="center" wrapText="1"/>
      <protection locked="0"/>
    </xf>
    <xf numFmtId="0" fontId="19" fillId="4" borderId="33" xfId="4" applyFont="1" applyFill="1" applyBorder="1" applyAlignment="1" applyProtection="1">
      <alignment horizontal="left" vertical="center" wrapText="1"/>
      <protection locked="0"/>
    </xf>
    <xf numFmtId="0" fontId="19" fillId="4" borderId="34" xfId="4" applyFont="1" applyFill="1" applyBorder="1" applyAlignment="1" applyProtection="1">
      <alignment horizontal="justify" vertical="center" wrapText="1"/>
      <protection locked="0"/>
    </xf>
    <xf numFmtId="0" fontId="19" fillId="4" borderId="35" xfId="4" applyFont="1" applyFill="1" applyBorder="1" applyAlignment="1" applyProtection="1">
      <alignment horizontal="justify" vertical="center" wrapText="1"/>
      <protection locked="0"/>
    </xf>
    <xf numFmtId="0" fontId="19" fillId="4" borderId="36" xfId="4" applyFont="1" applyFill="1" applyBorder="1" applyAlignment="1" applyProtection="1">
      <alignment horizontal="justify" vertical="center" wrapText="1"/>
      <protection locked="0"/>
    </xf>
    <xf numFmtId="0" fontId="19" fillId="4" borderId="11" xfId="4" applyFont="1" applyFill="1" applyBorder="1" applyAlignment="1" applyProtection="1">
      <alignment horizontal="left" vertical="center" shrinkToFit="1"/>
      <protection locked="0"/>
    </xf>
    <xf numFmtId="0" fontId="19" fillId="4" borderId="13" xfId="4" applyFont="1" applyFill="1" applyBorder="1" applyAlignment="1" applyProtection="1">
      <alignment horizontal="left" vertical="center" shrinkToFit="1"/>
      <protection locked="0"/>
    </xf>
    <xf numFmtId="0" fontId="19" fillId="4" borderId="12" xfId="4" applyFont="1" applyFill="1" applyBorder="1" applyAlignment="1" applyProtection="1">
      <alignment horizontal="left" vertical="center" shrinkToFit="1"/>
      <protection locked="0"/>
    </xf>
    <xf numFmtId="0" fontId="23" fillId="4" borderId="11" xfId="4" applyFont="1" applyFill="1" applyBorder="1" applyAlignment="1">
      <alignment horizontal="center" vertical="center" wrapText="1"/>
    </xf>
    <xf numFmtId="0" fontId="23" fillId="4" borderId="12" xfId="4" applyFont="1" applyFill="1" applyBorder="1" applyAlignment="1">
      <alignment horizontal="center" vertical="center" wrapText="1"/>
    </xf>
    <xf numFmtId="0" fontId="23" fillId="4" borderId="40" xfId="0" applyFont="1" applyFill="1" applyBorder="1" applyAlignment="1" applyProtection="1">
      <alignment horizontal="center" vertical="center" wrapText="1"/>
      <protection locked="0"/>
    </xf>
    <xf numFmtId="0" fontId="23" fillId="4" borderId="83" xfId="0" applyFont="1" applyFill="1" applyBorder="1" applyAlignment="1" applyProtection="1">
      <alignment horizontal="center" vertical="center" wrapText="1"/>
      <protection locked="0"/>
    </xf>
    <xf numFmtId="0" fontId="23" fillId="4" borderId="85" xfId="0" applyFont="1" applyFill="1" applyBorder="1" applyAlignment="1">
      <alignment horizontal="left" vertical="center" wrapText="1"/>
    </xf>
    <xf numFmtId="0" fontId="23" fillId="4" borderId="86" xfId="0" applyFont="1" applyFill="1" applyBorder="1" applyAlignment="1">
      <alignment horizontal="left" vertical="center" wrapText="1"/>
    </xf>
    <xf numFmtId="0" fontId="23" fillId="4" borderId="84" xfId="0" applyFont="1" applyFill="1" applyBorder="1" applyAlignment="1">
      <alignment horizontal="left" vertical="center" wrapText="1"/>
    </xf>
    <xf numFmtId="0" fontId="23" fillId="4" borderId="75" xfId="0" applyFont="1" applyFill="1" applyBorder="1" applyAlignment="1">
      <alignment horizontal="left" vertical="center" wrapText="1"/>
    </xf>
    <xf numFmtId="0" fontId="23" fillId="4" borderId="85" xfId="0" applyFont="1" applyFill="1" applyBorder="1" applyAlignment="1" applyProtection="1">
      <alignment horizontal="center" vertical="center" wrapText="1"/>
      <protection locked="0"/>
    </xf>
    <xf numFmtId="0" fontId="23" fillId="4" borderId="88" xfId="0" applyFont="1" applyFill="1" applyBorder="1" applyAlignment="1" applyProtection="1">
      <alignment horizontal="center" vertical="center" wrapText="1"/>
      <protection locked="0"/>
    </xf>
    <xf numFmtId="0" fontId="23" fillId="4" borderId="6" xfId="0" applyFont="1" applyFill="1" applyBorder="1" applyAlignment="1">
      <alignment horizontal="left" vertical="center" wrapText="1"/>
    </xf>
    <xf numFmtId="0" fontId="23" fillId="4" borderId="37" xfId="0" applyFont="1" applyFill="1" applyBorder="1" applyAlignment="1">
      <alignment horizontal="center" vertical="center" wrapText="1"/>
    </xf>
    <xf numFmtId="0" fontId="23" fillId="4" borderId="5" xfId="0" applyFont="1" applyFill="1" applyBorder="1" applyAlignment="1">
      <alignment horizontal="center" vertical="center" wrapText="1"/>
    </xf>
    <xf numFmtId="0" fontId="23" fillId="4" borderId="75" xfId="0" applyFont="1" applyFill="1" applyBorder="1" applyAlignment="1">
      <alignment horizontal="center" vertical="center" wrapText="1"/>
    </xf>
    <xf numFmtId="0" fontId="24" fillId="4" borderId="38" xfId="0" applyFont="1" applyFill="1" applyBorder="1" applyAlignment="1">
      <alignment horizontal="left" vertical="center" wrapText="1"/>
    </xf>
    <xf numFmtId="0" fontId="24" fillId="4" borderId="39" xfId="0" applyFont="1" applyFill="1" applyBorder="1" applyAlignment="1">
      <alignment horizontal="left" vertical="center" wrapText="1"/>
    </xf>
    <xf numFmtId="0" fontId="24" fillId="4" borderId="39" xfId="0" applyFont="1" applyFill="1" applyBorder="1" applyAlignment="1">
      <alignment horizontal="right" shrinkToFit="1"/>
    </xf>
    <xf numFmtId="0" fontId="23" fillId="4" borderId="39" xfId="0" applyFont="1" applyFill="1" applyBorder="1" applyAlignment="1">
      <alignment horizontal="center" wrapText="1"/>
    </xf>
    <xf numFmtId="0" fontId="23" fillId="4" borderId="73" xfId="0" applyFont="1" applyFill="1" applyBorder="1" applyAlignment="1">
      <alignment horizontal="center" wrapText="1"/>
    </xf>
    <xf numFmtId="0" fontId="23" fillId="4" borderId="40" xfId="0" applyFont="1" applyFill="1" applyBorder="1" applyAlignment="1">
      <alignment horizontal="left" vertical="center" wrapText="1"/>
    </xf>
    <xf numFmtId="0" fontId="23" fillId="4" borderId="2" xfId="0" applyFont="1" applyFill="1" applyBorder="1" applyAlignment="1">
      <alignment horizontal="left" vertical="center" wrapText="1"/>
    </xf>
    <xf numFmtId="0" fontId="23" fillId="4" borderId="3" xfId="0" applyFont="1" applyFill="1" applyBorder="1" applyAlignment="1">
      <alignment horizontal="left" vertical="center" wrapText="1"/>
    </xf>
    <xf numFmtId="0" fontId="23" fillId="4" borderId="40" xfId="0" applyFont="1" applyFill="1" applyBorder="1" applyAlignment="1">
      <alignment vertical="center" wrapText="1"/>
    </xf>
    <xf numFmtId="0" fontId="23" fillId="4" borderId="2" xfId="0" applyFont="1" applyFill="1" applyBorder="1" applyAlignment="1">
      <alignment vertical="center" wrapText="1"/>
    </xf>
    <xf numFmtId="0" fontId="23" fillId="4" borderId="3" xfId="0" applyFont="1" applyFill="1" applyBorder="1" applyAlignment="1">
      <alignment vertical="center" wrapText="1"/>
    </xf>
    <xf numFmtId="0" fontId="23" fillId="4" borderId="5" xfId="0" applyFont="1" applyFill="1" applyBorder="1" applyAlignment="1" applyProtection="1">
      <alignment horizontal="center" vertical="center" wrapText="1"/>
      <protection locked="0"/>
    </xf>
    <xf numFmtId="0" fontId="23" fillId="4" borderId="71" xfId="0" applyFont="1" applyFill="1" applyBorder="1" applyAlignment="1" applyProtection="1">
      <alignment horizontal="center" vertical="center" wrapText="1"/>
      <protection locked="0"/>
    </xf>
    <xf numFmtId="0" fontId="23" fillId="4" borderId="6" xfId="0" applyFont="1" applyFill="1" applyBorder="1" applyAlignment="1">
      <alignment horizontal="center" vertical="center" wrapText="1"/>
    </xf>
    <xf numFmtId="0" fontId="23" fillId="4" borderId="5" xfId="0" applyFont="1" applyFill="1" applyBorder="1" applyAlignment="1">
      <alignment horizontal="left" vertical="center" wrapText="1"/>
    </xf>
    <xf numFmtId="0" fontId="24" fillId="4" borderId="5" xfId="0" applyFont="1" applyFill="1" applyBorder="1" applyAlignment="1">
      <alignment horizontal="left" vertical="center" wrapText="1"/>
    </xf>
    <xf numFmtId="0" fontId="23" fillId="4" borderId="47" xfId="0" applyFont="1" applyFill="1" applyBorder="1" applyAlignment="1">
      <alignment horizontal="left" vertical="center" wrapText="1"/>
    </xf>
    <xf numFmtId="0" fontId="23" fillId="4" borderId="48" xfId="0" applyFont="1" applyFill="1" applyBorder="1" applyAlignment="1">
      <alignment horizontal="left" vertical="center" wrapText="1"/>
    </xf>
    <xf numFmtId="0" fontId="23" fillId="4" borderId="9" xfId="0" applyFont="1" applyFill="1" applyBorder="1" applyAlignment="1">
      <alignment horizontal="left" vertical="center" wrapText="1"/>
    </xf>
    <xf numFmtId="0" fontId="23" fillId="4" borderId="41" xfId="0" applyFont="1" applyFill="1" applyBorder="1" applyAlignment="1">
      <alignment horizontal="center" vertical="center" wrapText="1"/>
    </xf>
    <xf numFmtId="0" fontId="23" fillId="4" borderId="42" xfId="0" applyFont="1" applyFill="1" applyBorder="1" applyAlignment="1">
      <alignment horizontal="center" vertical="center" wrapText="1"/>
    </xf>
    <xf numFmtId="0" fontId="23" fillId="4" borderId="43" xfId="0" applyFont="1" applyFill="1" applyBorder="1" applyAlignment="1">
      <alignment horizontal="center" vertical="center" wrapText="1"/>
    </xf>
    <xf numFmtId="0" fontId="23" fillId="4" borderId="44" xfId="0" applyFont="1" applyFill="1" applyBorder="1" applyAlignment="1">
      <alignment horizontal="center" vertical="center" wrapText="1"/>
    </xf>
    <xf numFmtId="0" fontId="23" fillId="4" borderId="45" xfId="0" applyFont="1" applyFill="1" applyBorder="1" applyAlignment="1">
      <alignment horizontal="center" vertical="center" wrapText="1"/>
    </xf>
    <xf numFmtId="0" fontId="23" fillId="4" borderId="46" xfId="0" applyFont="1" applyFill="1" applyBorder="1" applyAlignment="1">
      <alignment horizontal="center" vertical="center" wrapText="1"/>
    </xf>
    <xf numFmtId="0" fontId="23" fillId="4" borderId="10" xfId="0" applyFont="1" applyFill="1" applyBorder="1" applyAlignment="1">
      <alignment horizontal="left" vertical="center" wrapText="1"/>
    </xf>
    <xf numFmtId="0" fontId="55" fillId="6" borderId="70" xfId="0" applyFont="1" applyFill="1" applyBorder="1" applyAlignment="1">
      <alignment horizontal="center" vertical="center" textRotation="255" wrapText="1"/>
    </xf>
    <xf numFmtId="0" fontId="55" fillId="6" borderId="74" xfId="0" applyFont="1" applyFill="1" applyBorder="1" applyAlignment="1">
      <alignment horizontal="center" vertical="center" textRotation="255" wrapText="1"/>
    </xf>
    <xf numFmtId="0" fontId="23" fillId="4" borderId="8" xfId="0" applyFont="1" applyFill="1" applyBorder="1" applyAlignment="1">
      <alignment horizontal="center" vertical="center" wrapText="1"/>
    </xf>
    <xf numFmtId="0" fontId="24" fillId="4" borderId="49" xfId="0" applyFont="1" applyFill="1" applyBorder="1" applyAlignment="1">
      <alignment horizontal="left" vertical="center" wrapText="1"/>
    </xf>
    <xf numFmtId="0" fontId="24" fillId="4" borderId="62" xfId="0" applyFont="1" applyFill="1" applyBorder="1" applyAlignment="1">
      <alignment horizontal="left" vertical="center" wrapText="1"/>
    </xf>
    <xf numFmtId="0" fontId="24" fillId="4" borderId="62" xfId="0" applyFont="1" applyFill="1" applyBorder="1" applyAlignment="1">
      <alignment horizontal="right" shrinkToFit="1"/>
    </xf>
    <xf numFmtId="0" fontId="23" fillId="4" borderId="62" xfId="0" applyFont="1" applyFill="1" applyBorder="1" applyAlignment="1">
      <alignment horizontal="center" wrapText="1"/>
    </xf>
    <xf numFmtId="0" fontId="23" fillId="4" borderId="89" xfId="0" applyFont="1" applyFill="1" applyBorder="1" applyAlignment="1">
      <alignment horizontal="center" wrapText="1"/>
    </xf>
    <xf numFmtId="0" fontId="24" fillId="4" borderId="75" xfId="0" applyFont="1" applyFill="1" applyBorder="1" applyAlignment="1">
      <alignment vertical="center" wrapText="1"/>
    </xf>
    <xf numFmtId="0" fontId="23" fillId="4" borderId="75" xfId="0" applyFont="1" applyFill="1" applyBorder="1" applyAlignment="1">
      <alignment vertical="center" wrapText="1"/>
    </xf>
    <xf numFmtId="0" fontId="23" fillId="4" borderId="75" xfId="0" applyFont="1" applyFill="1" applyBorder="1" applyAlignment="1" applyProtection="1">
      <alignment horizontal="center" vertical="center" wrapText="1"/>
      <protection locked="0"/>
    </xf>
    <xf numFmtId="0" fontId="23" fillId="4" borderId="76" xfId="0" applyFont="1" applyFill="1" applyBorder="1" applyAlignment="1" applyProtection="1">
      <alignment horizontal="center" vertical="center" wrapText="1"/>
      <protection locked="0"/>
    </xf>
    <xf numFmtId="0" fontId="24" fillId="4" borderId="6" xfId="0" applyFont="1" applyFill="1" applyBorder="1" applyAlignment="1">
      <alignment vertical="center" wrapText="1"/>
    </xf>
    <xf numFmtId="0" fontId="23" fillId="4" borderId="6" xfId="0" applyFont="1" applyFill="1" applyBorder="1" applyAlignment="1">
      <alignment vertical="center" wrapText="1"/>
    </xf>
    <xf numFmtId="0" fontId="23" fillId="4" borderId="6" xfId="0" applyFont="1" applyFill="1" applyBorder="1" applyAlignment="1" applyProtection="1">
      <alignment horizontal="center" vertical="center" wrapText="1"/>
      <protection locked="0"/>
    </xf>
    <xf numFmtId="0" fontId="23" fillId="4" borderId="100" xfId="0" applyFont="1" applyFill="1" applyBorder="1" applyAlignment="1" applyProtection="1">
      <alignment horizontal="center" vertical="center" wrapText="1"/>
      <protection locked="0"/>
    </xf>
    <xf numFmtId="0" fontId="24" fillId="4" borderId="47" xfId="0" applyFont="1" applyFill="1" applyBorder="1" applyAlignment="1">
      <alignment vertical="center" wrapText="1" shrinkToFit="1"/>
    </xf>
    <xf numFmtId="0" fontId="23" fillId="4" borderId="48" xfId="0" applyFont="1" applyFill="1" applyBorder="1" applyAlignment="1">
      <alignment vertical="center" wrapText="1" shrinkToFit="1"/>
    </xf>
    <xf numFmtId="0" fontId="23" fillId="4" borderId="9" xfId="0" applyFont="1" applyFill="1" applyBorder="1" applyAlignment="1">
      <alignment vertical="center" wrapText="1" shrinkToFit="1"/>
    </xf>
    <xf numFmtId="0" fontId="23" fillId="4" borderId="5" xfId="0" applyFont="1" applyFill="1" applyBorder="1" applyAlignment="1">
      <alignment vertical="center" wrapText="1"/>
    </xf>
    <xf numFmtId="0" fontId="23" fillId="4" borderId="85" xfId="0" applyFont="1" applyFill="1" applyBorder="1" applyAlignment="1">
      <alignment vertical="center" wrapText="1"/>
    </xf>
    <xf numFmtId="0" fontId="23" fillId="4" borderId="86" xfId="0" applyFont="1" applyFill="1" applyBorder="1" applyAlignment="1">
      <alignment vertical="center" wrapText="1"/>
    </xf>
    <xf numFmtId="0" fontId="23" fillId="4" borderId="84" xfId="0" applyFont="1" applyFill="1" applyBorder="1" applyAlignment="1">
      <alignment vertical="center" wrapText="1"/>
    </xf>
    <xf numFmtId="0" fontId="55" fillId="6" borderId="64" xfId="0" applyFont="1" applyFill="1" applyBorder="1" applyAlignment="1">
      <alignment horizontal="center" vertical="center" textRotation="255" wrapText="1"/>
    </xf>
    <xf numFmtId="0" fontId="23" fillId="4" borderId="78" xfId="0" applyFont="1" applyFill="1" applyBorder="1" applyAlignment="1">
      <alignment horizontal="center" vertical="center" wrapText="1"/>
    </xf>
    <xf numFmtId="0" fontId="23" fillId="4" borderId="79" xfId="0" applyFont="1" applyFill="1" applyBorder="1" applyAlignment="1">
      <alignment horizontal="center" vertical="center" wrapText="1"/>
    </xf>
    <xf numFmtId="0" fontId="24" fillId="4" borderId="80" xfId="0" applyFont="1" applyFill="1" applyBorder="1" applyAlignment="1">
      <alignment horizontal="left" vertical="center" wrapText="1"/>
    </xf>
    <xf numFmtId="0" fontId="24" fillId="4" borderId="81" xfId="0" applyFont="1" applyFill="1" applyBorder="1" applyAlignment="1">
      <alignment horizontal="left" vertical="center" wrapText="1"/>
    </xf>
    <xf numFmtId="0" fontId="24" fillId="4" borderId="81" xfId="0" applyFont="1" applyFill="1" applyBorder="1" applyAlignment="1">
      <alignment horizontal="right" shrinkToFit="1"/>
    </xf>
    <xf numFmtId="0" fontId="23" fillId="4" borderId="81" xfId="0" applyFont="1" applyFill="1" applyBorder="1" applyAlignment="1">
      <alignment horizontal="center" wrapText="1"/>
    </xf>
    <xf numFmtId="0" fontId="23" fillId="4" borderId="82" xfId="0" applyFont="1" applyFill="1" applyBorder="1" applyAlignment="1">
      <alignment horizontal="center" wrapText="1"/>
    </xf>
    <xf numFmtId="0" fontId="46" fillId="4" borderId="5" xfId="0" applyFont="1" applyFill="1" applyBorder="1" applyAlignment="1">
      <alignment horizontal="left" vertical="center" wrapText="1"/>
    </xf>
    <xf numFmtId="0" fontId="23" fillId="4" borderId="45" xfId="0" applyFont="1" applyFill="1" applyBorder="1" applyAlignment="1">
      <alignment horizontal="left" vertical="center" wrapText="1"/>
    </xf>
    <xf numFmtId="0" fontId="23" fillId="4" borderId="97" xfId="0" applyFont="1" applyFill="1" applyBorder="1" applyAlignment="1">
      <alignment horizontal="left" vertical="center" wrapText="1"/>
    </xf>
    <xf numFmtId="0" fontId="23" fillId="4" borderId="46" xfId="0" applyFont="1" applyFill="1" applyBorder="1" applyAlignment="1">
      <alignment horizontal="left" vertical="center" wrapText="1"/>
    </xf>
    <xf numFmtId="0" fontId="23" fillId="4" borderId="45" xfId="0" applyFont="1" applyFill="1" applyBorder="1" applyAlignment="1">
      <alignment vertical="center" wrapText="1"/>
    </xf>
    <xf numFmtId="0" fontId="23" fillId="4" borderId="97" xfId="0" applyFont="1" applyFill="1" applyBorder="1" applyAlignment="1">
      <alignment vertical="center" wrapText="1"/>
    </xf>
    <xf numFmtId="0" fontId="23" fillId="4" borderId="46" xfId="0" applyFont="1" applyFill="1" applyBorder="1" applyAlignment="1">
      <alignment vertical="center" wrapText="1"/>
    </xf>
    <xf numFmtId="0" fontId="23" fillId="4" borderId="49" xfId="0" applyFont="1" applyFill="1" applyBorder="1" applyAlignment="1">
      <alignment horizontal="center" vertical="center" wrapText="1"/>
    </xf>
    <xf numFmtId="0" fontId="23" fillId="4" borderId="7" xfId="0" applyFont="1" applyFill="1" applyBorder="1" applyAlignment="1">
      <alignment horizontal="center" vertical="center" wrapText="1"/>
    </xf>
    <xf numFmtId="0" fontId="23" fillId="4" borderId="40" xfId="0" applyFont="1" applyFill="1" applyBorder="1" applyAlignment="1" applyProtection="1">
      <alignment vertical="center" wrapText="1"/>
      <protection locked="0"/>
    </xf>
    <xf numFmtId="0" fontId="23" fillId="4" borderId="83" xfId="0" applyFont="1" applyFill="1" applyBorder="1" applyAlignment="1" applyProtection="1">
      <alignment vertical="center" wrapText="1"/>
      <protection locked="0"/>
    </xf>
    <xf numFmtId="0" fontId="24" fillId="4" borderId="5" xfId="0" applyFont="1" applyFill="1" applyBorder="1" applyAlignment="1">
      <alignment vertical="center" wrapText="1"/>
    </xf>
    <xf numFmtId="0" fontId="24" fillId="4" borderId="40" xfId="0" applyFont="1" applyFill="1" applyBorder="1" applyAlignment="1">
      <alignment vertical="center" wrapText="1"/>
    </xf>
    <xf numFmtId="0" fontId="24" fillId="4" borderId="2" xfId="0" applyFont="1" applyFill="1" applyBorder="1" applyAlignment="1">
      <alignment vertical="center" wrapText="1"/>
    </xf>
    <xf numFmtId="0" fontId="24" fillId="4" borderId="3" xfId="0" applyFont="1" applyFill="1" applyBorder="1" applyAlignment="1">
      <alignment vertical="center" wrapText="1"/>
    </xf>
    <xf numFmtId="0" fontId="24" fillId="4" borderId="40"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3" xfId="0" applyFont="1" applyFill="1" applyBorder="1" applyAlignment="1">
      <alignment horizontal="left" vertical="center" wrapText="1"/>
    </xf>
    <xf numFmtId="0" fontId="23" fillId="4" borderId="50" xfId="0" applyFont="1" applyFill="1" applyBorder="1" applyAlignment="1">
      <alignment horizontal="left" vertical="center" wrapText="1"/>
    </xf>
    <xf numFmtId="0" fontId="23" fillId="4" borderId="51" xfId="0" applyFont="1" applyFill="1" applyBorder="1" applyAlignment="1">
      <alignment horizontal="left" vertical="center" wrapText="1"/>
    </xf>
    <xf numFmtId="0" fontId="23" fillId="4" borderId="52" xfId="0" applyFont="1" applyFill="1" applyBorder="1" applyAlignment="1">
      <alignment horizontal="left" vertical="center" wrapText="1"/>
    </xf>
    <xf numFmtId="0" fontId="24" fillId="4" borderId="50" xfId="0" applyFont="1" applyFill="1" applyBorder="1" applyAlignment="1">
      <alignment horizontal="left" vertical="center" wrapText="1"/>
    </xf>
    <xf numFmtId="0" fontId="24" fillId="4" borderId="51" xfId="0" applyFont="1" applyFill="1" applyBorder="1" applyAlignment="1">
      <alignment horizontal="left" vertical="center" wrapText="1"/>
    </xf>
    <xf numFmtId="0" fontId="24" fillId="4" borderId="52" xfId="0" applyFont="1" applyFill="1" applyBorder="1" applyAlignment="1">
      <alignment horizontal="left" vertical="center" wrapText="1"/>
    </xf>
    <xf numFmtId="0" fontId="23" fillId="4" borderId="10" xfId="0" applyFont="1" applyFill="1" applyBorder="1" applyAlignment="1" applyProtection="1">
      <alignment horizontal="center" vertical="center" wrapText="1"/>
      <protection locked="0"/>
    </xf>
    <xf numFmtId="0" fontId="23" fillId="4" borderId="77" xfId="0" applyFont="1" applyFill="1" applyBorder="1" applyAlignment="1" applyProtection="1">
      <alignment horizontal="center" vertical="center" wrapText="1"/>
      <protection locked="0"/>
    </xf>
    <xf numFmtId="0" fontId="55" fillId="6" borderId="11" xfId="0" applyFont="1" applyFill="1" applyBorder="1" applyAlignment="1">
      <alignment horizontal="center" vertical="center" textRotation="255" wrapText="1"/>
    </xf>
    <xf numFmtId="0" fontId="55" fillId="6" borderId="13" xfId="0" applyFont="1" applyFill="1" applyBorder="1" applyAlignment="1">
      <alignment horizontal="center" vertical="center" textRotation="255" wrapText="1"/>
    </xf>
    <xf numFmtId="0" fontId="55" fillId="6" borderId="12" xfId="0" applyFont="1" applyFill="1" applyBorder="1" applyAlignment="1">
      <alignment horizontal="center" vertical="center" textRotation="255" wrapText="1"/>
    </xf>
    <xf numFmtId="0" fontId="55" fillId="6" borderId="87" xfId="0" applyFont="1" applyFill="1" applyBorder="1" applyAlignment="1">
      <alignment horizontal="center" vertical="center" textRotation="255" wrapText="1"/>
    </xf>
    <xf numFmtId="0" fontId="23" fillId="4" borderId="98" xfId="0" applyFont="1" applyFill="1" applyBorder="1" applyAlignment="1">
      <alignment horizontal="center" vertical="center" wrapText="1"/>
    </xf>
    <xf numFmtId="0" fontId="23" fillId="4" borderId="99" xfId="0" applyFont="1" applyFill="1" applyBorder="1" applyAlignment="1">
      <alignment horizontal="center" vertical="center" wrapText="1"/>
    </xf>
    <xf numFmtId="0" fontId="24" fillId="4" borderId="38" xfId="0" applyFont="1" applyFill="1" applyBorder="1" applyAlignment="1">
      <alignment vertical="center" wrapText="1"/>
    </xf>
    <xf numFmtId="0" fontId="24" fillId="4" borderId="39" xfId="0" applyFont="1" applyFill="1" applyBorder="1" applyAlignment="1">
      <alignment vertical="center" wrapText="1"/>
    </xf>
    <xf numFmtId="0" fontId="23" fillId="4" borderId="45" xfId="0" applyFont="1" applyFill="1" applyBorder="1" applyAlignment="1" applyProtection="1">
      <alignment horizontal="center" vertical="center" wrapText="1"/>
      <protection locked="0"/>
    </xf>
    <xf numFmtId="0" fontId="23" fillId="4" borderId="72" xfId="0" applyFont="1" applyFill="1" applyBorder="1" applyAlignment="1" applyProtection="1">
      <alignment horizontal="center" vertical="center" wrapText="1"/>
      <protection locked="0"/>
    </xf>
    <xf numFmtId="0" fontId="23" fillId="4" borderId="5" xfId="4" applyFont="1" applyFill="1" applyBorder="1" applyAlignment="1">
      <alignment horizontal="justify" vertical="center" wrapText="1"/>
    </xf>
    <xf numFmtId="0" fontId="23" fillId="4" borderId="65" xfId="0" applyFont="1" applyFill="1" applyBorder="1" applyAlignment="1">
      <alignment horizontal="center" vertical="center" wrapText="1"/>
    </xf>
    <xf numFmtId="0" fontId="24" fillId="4" borderId="66" xfId="0" applyFont="1" applyFill="1" applyBorder="1" applyAlignment="1">
      <alignment vertical="center" wrapText="1"/>
    </xf>
    <xf numFmtId="0" fontId="24" fillId="4" borderId="67" xfId="0" applyFont="1" applyFill="1" applyBorder="1" applyAlignment="1">
      <alignment vertical="center" wrapText="1"/>
    </xf>
    <xf numFmtId="0" fontId="24" fillId="4" borderId="68" xfId="0" applyFont="1" applyFill="1" applyBorder="1" applyAlignment="1">
      <alignment vertical="center" wrapText="1"/>
    </xf>
    <xf numFmtId="0" fontId="23" fillId="4" borderId="66" xfId="0" applyFont="1" applyFill="1" applyBorder="1" applyAlignment="1" applyProtection="1">
      <alignment horizontal="center" vertical="center" wrapText="1"/>
      <protection locked="0"/>
    </xf>
    <xf numFmtId="0" fontId="23" fillId="4" borderId="69" xfId="0" applyFont="1" applyFill="1" applyBorder="1" applyAlignment="1" applyProtection="1">
      <alignment horizontal="center" vertical="center" wrapText="1"/>
      <protection locked="0"/>
    </xf>
    <xf numFmtId="0" fontId="20" fillId="4" borderId="5" xfId="0" applyFont="1" applyFill="1" applyBorder="1" applyAlignment="1">
      <alignment horizontal="center" vertical="center" wrapText="1"/>
    </xf>
    <xf numFmtId="0" fontId="22" fillId="4" borderId="40" xfId="0" applyFont="1" applyFill="1" applyBorder="1" applyAlignment="1">
      <alignment horizontal="left" vertical="center" shrinkToFit="1"/>
    </xf>
    <xf numFmtId="0" fontId="22" fillId="4" borderId="2" xfId="0" applyFont="1" applyFill="1" applyBorder="1" applyAlignment="1">
      <alignment horizontal="left" vertical="center" shrinkToFit="1"/>
    </xf>
    <xf numFmtId="0" fontId="22" fillId="4" borderId="3" xfId="0" applyFont="1" applyFill="1" applyBorder="1" applyAlignment="1">
      <alignment horizontal="left" vertical="center" shrinkToFit="1"/>
    </xf>
    <xf numFmtId="0" fontId="22" fillId="4" borderId="5" xfId="0" applyFont="1" applyFill="1" applyBorder="1" applyAlignment="1">
      <alignment horizontal="center" vertical="center" wrapText="1"/>
    </xf>
    <xf numFmtId="0" fontId="22" fillId="4" borderId="5" xfId="0" applyFont="1" applyFill="1" applyBorder="1" applyAlignment="1">
      <alignment horizontal="left" vertical="center" shrinkToFit="1"/>
    </xf>
    <xf numFmtId="0" fontId="20" fillId="4" borderId="10" xfId="0" applyFont="1" applyFill="1" applyBorder="1" applyAlignment="1">
      <alignment horizontal="center" vertical="center" wrapText="1"/>
    </xf>
    <xf numFmtId="0" fontId="22" fillId="4" borderId="10" xfId="0" applyFont="1" applyFill="1" applyBorder="1" applyAlignment="1">
      <alignment horizontal="left" vertical="center" shrinkToFit="1"/>
    </xf>
    <xf numFmtId="0" fontId="22" fillId="4" borderId="10" xfId="0" applyFont="1" applyFill="1" applyBorder="1" applyAlignment="1">
      <alignment horizontal="center" vertical="center" wrapText="1"/>
    </xf>
    <xf numFmtId="0" fontId="22" fillId="4" borderId="50" xfId="0" applyFont="1" applyFill="1" applyBorder="1" applyAlignment="1">
      <alignment horizontal="left" vertical="center" shrinkToFit="1"/>
    </xf>
    <xf numFmtId="0" fontId="22" fillId="4" borderId="51" xfId="0" applyFont="1" applyFill="1" applyBorder="1" applyAlignment="1">
      <alignment horizontal="left" vertical="center" shrinkToFit="1"/>
    </xf>
    <xf numFmtId="0" fontId="22" fillId="4" borderId="52" xfId="0" applyFont="1" applyFill="1" applyBorder="1" applyAlignment="1">
      <alignment horizontal="left" vertical="center" shrinkToFit="1"/>
    </xf>
    <xf numFmtId="0" fontId="20" fillId="4" borderId="0" xfId="0" applyFont="1" applyFill="1" applyAlignment="1">
      <alignment horizontal="center" vertical="center" wrapText="1"/>
    </xf>
    <xf numFmtId="0" fontId="21" fillId="4" borderId="62" xfId="0" applyFont="1" applyFill="1" applyBorder="1" applyAlignment="1">
      <alignment horizontal="left" vertical="center" wrapText="1"/>
    </xf>
    <xf numFmtId="0" fontId="21" fillId="4" borderId="7" xfId="0" applyFont="1" applyFill="1" applyBorder="1" applyAlignment="1">
      <alignment horizontal="left" vertical="center" wrapText="1"/>
    </xf>
    <xf numFmtId="0" fontId="22" fillId="4" borderId="40" xfId="0" applyFont="1" applyFill="1" applyBorder="1" applyAlignment="1">
      <alignment horizontal="center" vertical="center" wrapText="1"/>
    </xf>
    <xf numFmtId="0" fontId="22" fillId="4" borderId="2" xfId="0" applyFont="1" applyFill="1" applyBorder="1" applyAlignment="1">
      <alignment horizontal="center" vertical="center" wrapText="1"/>
    </xf>
    <xf numFmtId="0" fontId="22" fillId="4" borderId="3" xfId="0" applyFont="1" applyFill="1" applyBorder="1" applyAlignment="1">
      <alignment horizontal="center" vertical="center" wrapText="1"/>
    </xf>
    <xf numFmtId="0" fontId="22" fillId="4" borderId="40" xfId="0" applyFont="1" applyFill="1" applyBorder="1" applyAlignment="1" applyProtection="1">
      <alignment horizontal="center" vertical="center" wrapText="1"/>
      <protection locked="0"/>
    </xf>
    <xf numFmtId="0" fontId="22" fillId="4" borderId="2" xfId="0" applyFont="1" applyFill="1" applyBorder="1" applyAlignment="1" applyProtection="1">
      <alignment horizontal="center" vertical="center" wrapText="1"/>
      <protection locked="0"/>
    </xf>
    <xf numFmtId="0" fontId="37" fillId="4" borderId="0" xfId="0" applyFont="1" applyFill="1" applyAlignment="1">
      <alignment horizontal="left" vertical="center"/>
    </xf>
    <xf numFmtId="0" fontId="26" fillId="4" borderId="0" xfId="0" applyFont="1" applyFill="1" applyAlignment="1">
      <alignment horizontal="right" vertical="center"/>
    </xf>
    <xf numFmtId="0" fontId="28" fillId="4" borderId="0" xfId="0" applyFont="1" applyFill="1" applyAlignment="1">
      <alignment horizontal="left" vertical="center"/>
    </xf>
    <xf numFmtId="0" fontId="37" fillId="5" borderId="0" xfId="0" applyFont="1" applyFill="1" applyAlignment="1">
      <alignment horizontal="left" vertical="center"/>
    </xf>
    <xf numFmtId="0" fontId="26" fillId="4" borderId="0" xfId="0" applyFont="1" applyFill="1" applyAlignment="1">
      <alignment horizontal="left" vertical="center" wrapText="1"/>
    </xf>
    <xf numFmtId="0" fontId="26" fillId="4" borderId="0" xfId="0" applyFont="1" applyFill="1" applyAlignment="1">
      <alignment vertical="center" wrapText="1"/>
    </xf>
    <xf numFmtId="0" fontId="26" fillId="4" borderId="0" xfId="0" applyFont="1" applyFill="1" applyAlignment="1">
      <alignment horizontal="right" vertical="center" wrapText="1"/>
    </xf>
    <xf numFmtId="0" fontId="26" fillId="4" borderId="0" xfId="0" applyFont="1" applyFill="1" applyAlignment="1">
      <alignment horizontal="left" vertical="top" wrapText="1"/>
    </xf>
    <xf numFmtId="0" fontId="26" fillId="4" borderId="0" xfId="0" applyFont="1" applyFill="1" applyAlignment="1">
      <alignment horizontal="left" vertical="center"/>
    </xf>
    <xf numFmtId="0" fontId="29" fillId="4" borderId="0" xfId="0" applyFont="1" applyFill="1" applyAlignment="1">
      <alignment horizontal="left" vertical="center"/>
    </xf>
    <xf numFmtId="176" fontId="37" fillId="5" borderId="0" xfId="0" applyNumberFormat="1" applyFont="1" applyFill="1" applyAlignment="1">
      <alignment horizontal="center" vertical="center"/>
    </xf>
    <xf numFmtId="0" fontId="26" fillId="4" borderId="62" xfId="0" applyFont="1" applyFill="1" applyBorder="1" applyAlignment="1">
      <alignment horizontal="left" vertical="center"/>
    </xf>
    <xf numFmtId="0" fontId="26" fillId="5" borderId="0" xfId="0" applyFont="1" applyFill="1" applyAlignment="1">
      <alignment horizontal="right" vertical="center" wrapText="1"/>
    </xf>
    <xf numFmtId="0" fontId="22" fillId="3" borderId="0" xfId="0" applyFont="1" applyFill="1" applyAlignment="1">
      <alignment horizontal="center"/>
    </xf>
    <xf numFmtId="0" fontId="50" fillId="4" borderId="0" xfId="0" applyFont="1" applyFill="1" applyAlignment="1">
      <alignment horizontal="center" vertical="center" wrapText="1"/>
    </xf>
    <xf numFmtId="0" fontId="37" fillId="4" borderId="0" xfId="0" applyFont="1" applyFill="1" applyAlignment="1">
      <alignment horizontal="right"/>
    </xf>
    <xf numFmtId="0" fontId="37" fillId="4" borderId="0" xfId="0" applyFont="1" applyFill="1" applyAlignment="1">
      <alignment horizontal="left" vertical="center" shrinkToFit="1"/>
    </xf>
    <xf numFmtId="0" fontId="0" fillId="4" borderId="0" xfId="2" applyFont="1" applyFill="1" applyAlignment="1">
      <alignment horizontal="distributed" vertical="center" indent="1"/>
    </xf>
    <xf numFmtId="0" fontId="0" fillId="5" borderId="0" xfId="2" applyFont="1" applyFill="1" applyAlignment="1">
      <alignment horizontal="left" vertical="center"/>
    </xf>
    <xf numFmtId="0" fontId="41" fillId="3" borderId="0" xfId="0" applyFont="1" applyFill="1" applyAlignment="1">
      <alignment horizontal="center"/>
    </xf>
    <xf numFmtId="0" fontId="0" fillId="4" borderId="0" xfId="2" applyFont="1" applyFill="1" applyAlignment="1">
      <alignment horizontal="right" vertical="center"/>
    </xf>
    <xf numFmtId="0" fontId="10" fillId="4" borderId="0" xfId="2" applyFont="1" applyFill="1" applyAlignment="1">
      <alignment horizontal="right" vertical="center"/>
    </xf>
    <xf numFmtId="0" fontId="10" fillId="4" borderId="0" xfId="2" applyFont="1" applyFill="1" applyAlignment="1">
      <alignment horizontal="left" vertical="center"/>
    </xf>
    <xf numFmtId="0" fontId="11" fillId="4" borderId="0" xfId="2" applyFont="1" applyFill="1" applyAlignment="1">
      <alignment horizontal="center" vertical="center"/>
    </xf>
    <xf numFmtId="0" fontId="6" fillId="4" borderId="54" xfId="2" applyFont="1" applyFill="1" applyBorder="1" applyAlignment="1">
      <alignment horizontal="center" vertical="center" wrapText="1" shrinkToFit="1"/>
    </xf>
    <xf numFmtId="0" fontId="0" fillId="4" borderId="54" xfId="0" applyFill="1" applyBorder="1"/>
    <xf numFmtId="0" fontId="0" fillId="4" borderId="55" xfId="0" applyFill="1" applyBorder="1"/>
    <xf numFmtId="0" fontId="0" fillId="4" borderId="0" xfId="2" applyFont="1" applyFill="1" applyAlignment="1">
      <alignment horizontal="center" vertical="center"/>
    </xf>
    <xf numFmtId="0" fontId="0" fillId="5" borderId="0" xfId="2" applyFont="1" applyFill="1" applyAlignment="1">
      <alignment horizontal="left" vertical="top" wrapText="1"/>
    </xf>
    <xf numFmtId="0" fontId="0" fillId="4" borderId="0" xfId="2" applyFont="1" applyFill="1" applyAlignment="1">
      <alignment horizontal="left" vertical="center" wrapText="1"/>
    </xf>
    <xf numFmtId="0" fontId="0" fillId="4" borderId="96" xfId="2" applyFont="1" applyFill="1" applyBorder="1" applyAlignment="1">
      <alignment horizontal="left" vertical="center" wrapText="1"/>
    </xf>
    <xf numFmtId="0" fontId="0" fillId="3" borderId="57" xfId="0" applyFill="1" applyBorder="1" applyAlignment="1">
      <alignment horizontal="center" vertical="center" wrapText="1"/>
    </xf>
    <xf numFmtId="0" fontId="0" fillId="3" borderId="58" xfId="0" applyFill="1" applyBorder="1" applyAlignment="1">
      <alignment horizontal="center" vertical="center" wrapText="1"/>
    </xf>
    <xf numFmtId="0" fontId="1" fillId="4" borderId="0" xfId="2" applyFill="1" applyAlignment="1">
      <alignment horizontal="distributed" vertical="center" indent="1"/>
    </xf>
    <xf numFmtId="0" fontId="0" fillId="5" borderId="0" xfId="2" applyFont="1" applyFill="1" applyAlignment="1">
      <alignment horizontal="center" vertical="center" wrapText="1"/>
    </xf>
    <xf numFmtId="177" fontId="0" fillId="4" borderId="60" xfId="2" applyNumberFormat="1" applyFont="1" applyFill="1" applyBorder="1" applyAlignment="1">
      <alignment horizontal="right" vertical="center"/>
    </xf>
    <xf numFmtId="0" fontId="15" fillId="4" borderId="0" xfId="2" applyFont="1" applyFill="1" applyAlignment="1">
      <alignment horizontal="distributed" vertical="center" indent="1"/>
    </xf>
    <xf numFmtId="0" fontId="0" fillId="4" borderId="0" xfId="2" applyFont="1" applyFill="1" applyAlignment="1">
      <alignment horizontal="left" vertical="center"/>
    </xf>
    <xf numFmtId="0" fontId="0" fillId="5" borderId="0" xfId="0" applyFill="1" applyAlignment="1">
      <alignment horizontal="left"/>
    </xf>
    <xf numFmtId="0" fontId="0" fillId="5" borderId="0" xfId="2" applyFont="1" applyFill="1" applyAlignment="1">
      <alignment horizontal="left" vertical="center" shrinkToFit="1"/>
    </xf>
    <xf numFmtId="177" fontId="0" fillId="4" borderId="59" xfId="2" applyNumberFormat="1" applyFont="1" applyFill="1" applyBorder="1" applyAlignment="1">
      <alignment horizontal="right" vertical="center"/>
    </xf>
    <xf numFmtId="0" fontId="0" fillId="4" borderId="60" xfId="2" applyFont="1" applyFill="1" applyBorder="1" applyAlignment="1">
      <alignment horizontal="distributed" vertical="center" indent="1"/>
    </xf>
    <xf numFmtId="0" fontId="0" fillId="5" borderId="60" xfId="2" applyFont="1" applyFill="1" applyBorder="1" applyAlignment="1">
      <alignment horizontal="left" vertical="center"/>
    </xf>
    <xf numFmtId="0" fontId="7" fillId="4" borderId="0" xfId="2" applyFont="1" applyFill="1" applyAlignment="1">
      <alignment horizontal="left" vertical="top" wrapText="1"/>
    </xf>
    <xf numFmtId="177" fontId="0" fillId="4" borderId="21" xfId="2" applyNumberFormat="1" applyFont="1" applyFill="1" applyBorder="1" applyAlignment="1">
      <alignment horizontal="right" vertical="center"/>
    </xf>
    <xf numFmtId="0" fontId="0" fillId="4" borderId="21" xfId="0" applyFill="1" applyBorder="1" applyAlignment="1">
      <alignment vertical="center"/>
    </xf>
    <xf numFmtId="0" fontId="0" fillId="4" borderId="59" xfId="2" applyFont="1" applyFill="1" applyBorder="1" applyAlignment="1">
      <alignment horizontal="distributed" vertical="center" indent="1"/>
    </xf>
    <xf numFmtId="0" fontId="0" fillId="5" borderId="59" xfId="2" applyFont="1" applyFill="1" applyBorder="1" applyAlignment="1">
      <alignment horizontal="left" vertical="center"/>
    </xf>
    <xf numFmtId="0" fontId="5" fillId="4" borderId="0" xfId="2" applyFont="1" applyFill="1" applyAlignment="1">
      <alignment horizontal="left" vertical="top" wrapText="1" shrinkToFit="1"/>
    </xf>
    <xf numFmtId="0" fontId="0" fillId="5" borderId="60" xfId="2" applyFont="1" applyFill="1" applyBorder="1" applyAlignment="1">
      <alignment horizontal="distributed" vertical="center" indent="1"/>
    </xf>
    <xf numFmtId="0" fontId="5" fillId="5" borderId="60" xfId="2" applyFont="1" applyFill="1" applyBorder="1" applyAlignment="1">
      <alignment horizontal="left" vertical="center"/>
    </xf>
    <xf numFmtId="0" fontId="3" fillId="4" borderId="22" xfId="2" applyFont="1" applyFill="1" applyBorder="1" applyAlignment="1">
      <alignment horizontal="distributed" vertical="center" indent="1"/>
    </xf>
    <xf numFmtId="0" fontId="1" fillId="4" borderId="22" xfId="2" applyFill="1" applyBorder="1" applyAlignment="1">
      <alignment horizontal="distributed" vertical="center" indent="1"/>
    </xf>
    <xf numFmtId="0" fontId="5" fillId="5" borderId="22" xfId="2" applyFont="1" applyFill="1" applyBorder="1" applyAlignment="1">
      <alignment horizontal="left" vertical="center"/>
    </xf>
    <xf numFmtId="0" fontId="0" fillId="5" borderId="0" xfId="2" applyFont="1" applyFill="1" applyAlignment="1">
      <alignment horizontal="center" vertical="center"/>
    </xf>
    <xf numFmtId="0" fontId="5" fillId="4" borderId="0" xfId="2" applyFont="1" applyFill="1" applyAlignment="1">
      <alignment horizontal="left" vertical="center" wrapText="1" shrinkToFit="1"/>
    </xf>
    <xf numFmtId="0" fontId="5" fillId="4" borderId="0" xfId="2" applyFont="1" applyFill="1" applyAlignment="1">
      <alignment horizontal="left" vertical="center" shrinkToFit="1"/>
    </xf>
    <xf numFmtId="0" fontId="16" fillId="4" borderId="0" xfId="2" applyFont="1" applyFill="1" applyAlignment="1">
      <alignment horizontal="center" vertical="center"/>
    </xf>
    <xf numFmtId="0" fontId="5" fillId="4" borderId="0" xfId="0" applyFont="1" applyFill="1" applyAlignment="1">
      <alignment horizontal="left" wrapText="1"/>
    </xf>
    <xf numFmtId="0" fontId="5" fillId="4" borderId="0" xfId="2" applyFont="1" applyFill="1" applyAlignment="1">
      <alignment horizontal="left" vertical="center" wrapText="1"/>
    </xf>
    <xf numFmtId="0" fontId="5" fillId="4" borderId="0" xfId="2" applyFont="1" applyFill="1" applyAlignment="1">
      <alignment horizontal="left" vertical="center"/>
    </xf>
    <xf numFmtId="0" fontId="0" fillId="4" borderId="59" xfId="2" applyFont="1" applyFill="1" applyBorder="1" applyAlignment="1">
      <alignment horizontal="center" vertical="center"/>
    </xf>
    <xf numFmtId="0" fontId="0" fillId="4" borderId="59" xfId="2" applyFont="1" applyFill="1" applyBorder="1" applyAlignment="1">
      <alignment horizontal="left" vertical="center"/>
    </xf>
    <xf numFmtId="0" fontId="0" fillId="4" borderId="61" xfId="2" applyFont="1" applyFill="1" applyBorder="1" applyAlignment="1">
      <alignment horizontal="center" vertical="center"/>
    </xf>
    <xf numFmtId="0" fontId="0" fillId="4" borderId="21" xfId="2" applyFont="1" applyFill="1" applyBorder="1" applyAlignment="1">
      <alignment horizontal="center" vertical="center"/>
    </xf>
    <xf numFmtId="0" fontId="1" fillId="4" borderId="0" xfId="2" applyFill="1" applyAlignment="1">
      <alignment horizontal="center" vertical="center"/>
    </xf>
    <xf numFmtId="0" fontId="1" fillId="4" borderId="51" xfId="2" applyFill="1" applyBorder="1" applyAlignment="1">
      <alignment horizontal="center" vertical="center"/>
    </xf>
    <xf numFmtId="0" fontId="29" fillId="7" borderId="0" xfId="0" applyFont="1" applyFill="1" applyAlignment="1">
      <alignment horizontal="left" vertical="center" shrinkToFit="1"/>
    </xf>
    <xf numFmtId="0" fontId="29" fillId="5" borderId="0" xfId="0" applyFont="1" applyFill="1" applyAlignment="1">
      <alignment horizontal="right" vertical="center" wrapText="1"/>
    </xf>
    <xf numFmtId="0" fontId="29" fillId="4" borderId="0" xfId="0" applyFont="1" applyFill="1" applyAlignment="1">
      <alignment horizontal="right" vertical="center" wrapText="1"/>
    </xf>
    <xf numFmtId="0" fontId="29" fillId="7" borderId="0" xfId="0" applyFont="1" applyFill="1" applyAlignment="1">
      <alignment horizontal="distributed" vertical="center"/>
    </xf>
    <xf numFmtId="0" fontId="33" fillId="4" borderId="0" xfId="0" applyFont="1" applyFill="1" applyAlignment="1">
      <alignment vertical="center" wrapText="1"/>
    </xf>
    <xf numFmtId="0" fontId="30" fillId="4" borderId="0" xfId="0" applyFont="1" applyFill="1" applyAlignment="1">
      <alignment horizontal="center" vertical="center" wrapText="1"/>
    </xf>
    <xf numFmtId="0" fontId="29" fillId="4" borderId="0" xfId="0" applyFont="1" applyFill="1" applyAlignment="1">
      <alignment vertical="center" wrapText="1"/>
    </xf>
    <xf numFmtId="0" fontId="29" fillId="4" borderId="0" xfId="0" applyFont="1" applyFill="1" applyAlignment="1">
      <alignment horizontal="justify" vertical="center" wrapText="1"/>
    </xf>
    <xf numFmtId="0" fontId="22" fillId="4" borderId="0" xfId="0" applyFont="1" applyFill="1" applyAlignment="1">
      <alignment vertical="center"/>
    </xf>
    <xf numFmtId="0" fontId="29" fillId="4" borderId="0" xfId="0" applyFont="1" applyFill="1" applyAlignment="1">
      <alignment horizontal="distributed" vertical="center"/>
    </xf>
    <xf numFmtId="0" fontId="29" fillId="4" borderId="62" xfId="0" applyFont="1" applyFill="1" applyBorder="1" applyAlignment="1">
      <alignment horizontal="left" vertical="center" shrinkToFit="1"/>
    </xf>
    <xf numFmtId="0" fontId="22" fillId="4" borderId="62" xfId="0" applyFont="1" applyFill="1" applyBorder="1" applyAlignment="1">
      <alignment horizontal="left" vertical="center"/>
    </xf>
    <xf numFmtId="0" fontId="32" fillId="4" borderId="0" xfId="0" applyFont="1" applyFill="1" applyAlignment="1">
      <alignment horizontal="center" vertical="center" wrapText="1"/>
    </xf>
    <xf numFmtId="0" fontId="29" fillId="4" borderId="0" xfId="0" applyFont="1" applyFill="1" applyAlignment="1">
      <alignment horizontal="left" vertical="center" shrinkToFit="1"/>
    </xf>
    <xf numFmtId="0" fontId="29" fillId="4" borderId="0" xfId="0" applyFont="1" applyFill="1" applyAlignment="1">
      <alignment horizontal="left" vertical="center" wrapText="1"/>
    </xf>
    <xf numFmtId="0" fontId="22" fillId="4" borderId="0" xfId="0" applyFont="1" applyFill="1" applyAlignment="1">
      <alignment horizontal="right" vertical="center"/>
    </xf>
    <xf numFmtId="0" fontId="29" fillId="4" borderId="0" xfId="0" applyFont="1" applyFill="1" applyAlignment="1">
      <alignment horizontal="center" vertical="center" wrapText="1"/>
    </xf>
    <xf numFmtId="0" fontId="29" fillId="4" borderId="62" xfId="0" applyFont="1" applyFill="1" applyBorder="1" applyAlignment="1">
      <alignment horizontal="center" vertical="center" wrapText="1"/>
    </xf>
    <xf numFmtId="0" fontId="22" fillId="5" borderId="0" xfId="0" applyFont="1" applyFill="1" applyAlignment="1">
      <alignment horizontal="left" vertical="center"/>
    </xf>
    <xf numFmtId="0" fontId="29" fillId="5" borderId="0" xfId="0" applyFont="1" applyFill="1" applyAlignment="1">
      <alignment horizontal="left" vertical="center" wrapText="1"/>
    </xf>
    <xf numFmtId="176" fontId="18" fillId="5" borderId="0" xfId="0" applyNumberFormat="1" applyFont="1" applyFill="1" applyAlignment="1">
      <alignment horizontal="center" vertical="center"/>
    </xf>
    <xf numFmtId="0" fontId="22" fillId="4" borderId="0" xfId="0" applyFont="1" applyFill="1" applyAlignment="1">
      <alignment horizontal="left" vertical="center"/>
    </xf>
    <xf numFmtId="0" fontId="29" fillId="7" borderId="0" xfId="0" applyFont="1" applyFill="1" applyAlignment="1">
      <alignment vertical="center" wrapText="1"/>
    </xf>
    <xf numFmtId="0" fontId="22" fillId="4" borderId="0" xfId="0" applyFont="1" applyFill="1" applyAlignment="1">
      <alignment horizontal="center" vertical="center"/>
    </xf>
    <xf numFmtId="0" fontId="58" fillId="4" borderId="0" xfId="0" applyFont="1" applyFill="1" applyAlignment="1">
      <alignment horizontal="left" vertical="center" wrapText="1"/>
    </xf>
    <xf numFmtId="0" fontId="29" fillId="5" borderId="0" xfId="0" applyFont="1" applyFill="1" applyAlignment="1">
      <alignment horizontal="left" vertical="top" wrapText="1" indent="1"/>
    </xf>
    <xf numFmtId="0" fontId="29" fillId="5" borderId="0" xfId="0" applyFont="1" applyFill="1" applyAlignment="1">
      <alignment horizontal="left" vertical="center" shrinkToFit="1"/>
    </xf>
    <xf numFmtId="0" fontId="29" fillId="4" borderId="0" xfId="0" applyFont="1" applyFill="1" applyAlignment="1">
      <alignment horizontal="center" vertical="center"/>
    </xf>
    <xf numFmtId="0" fontId="26" fillId="3" borderId="0" xfId="0" applyFont="1" applyFill="1" applyAlignment="1">
      <alignment horizontal="left" vertical="center" wrapText="1"/>
    </xf>
    <xf numFmtId="0" fontId="26" fillId="4" borderId="62" xfId="0" applyFont="1" applyFill="1" applyBorder="1" applyAlignment="1">
      <alignment horizontal="right" vertical="center"/>
    </xf>
    <xf numFmtId="0" fontId="37" fillId="4" borderId="0" xfId="0" applyFont="1" applyFill="1" applyAlignment="1">
      <alignment horizontal="right" vertical="center"/>
    </xf>
    <xf numFmtId="0" fontId="29" fillId="5" borderId="0" xfId="0" applyFont="1" applyFill="1" applyAlignment="1">
      <alignment horizontal="right" vertical="center"/>
    </xf>
    <xf numFmtId="0" fontId="26" fillId="4" borderId="62" xfId="0" applyFont="1" applyFill="1" applyBorder="1" applyAlignment="1">
      <alignment horizontal="center" vertical="center"/>
    </xf>
    <xf numFmtId="0" fontId="26" fillId="4" borderId="0" xfId="0" applyFont="1" applyFill="1" applyAlignment="1">
      <alignment horizontal="center" vertical="center"/>
    </xf>
    <xf numFmtId="0" fontId="37" fillId="4" borderId="0" xfId="0" applyFont="1" applyFill="1" applyAlignment="1">
      <alignment horizontal="left" vertical="center" wrapText="1"/>
    </xf>
    <xf numFmtId="0" fontId="29" fillId="5" borderId="0" xfId="0" applyFont="1" applyFill="1" applyAlignment="1">
      <alignment vertical="center" wrapText="1"/>
    </xf>
    <xf numFmtId="0" fontId="0" fillId="4" borderId="0" xfId="0" applyFill="1" applyAlignment="1">
      <alignment horizontal="right"/>
    </xf>
    <xf numFmtId="0" fontId="0" fillId="4" borderId="0" xfId="0" applyFill="1" applyAlignment="1">
      <alignment horizontal="center"/>
    </xf>
    <xf numFmtId="0" fontId="15" fillId="5" borderId="62" xfId="0" applyFont="1" applyFill="1" applyBorder="1" applyAlignment="1">
      <alignment horizontal="left" vertical="center"/>
    </xf>
    <xf numFmtId="0" fontId="0" fillId="4" borderId="62" xfId="0" applyFill="1" applyBorder="1" applyAlignment="1">
      <alignment horizontal="left" vertical="center" shrinkToFit="1"/>
    </xf>
    <xf numFmtId="0" fontId="0" fillId="4" borderId="62" xfId="0" applyFill="1" applyBorder="1" applyAlignment="1">
      <alignment horizontal="center" vertical="center"/>
    </xf>
    <xf numFmtId="0" fontId="5" fillId="4" borderId="0" xfId="0" applyFont="1" applyFill="1" applyAlignment="1">
      <alignment horizontal="right"/>
    </xf>
    <xf numFmtId="0" fontId="0" fillId="4" borderId="0" xfId="0" applyFill="1" applyAlignment="1">
      <alignment horizontal="left" shrinkToFit="1"/>
    </xf>
    <xf numFmtId="0" fontId="0" fillId="5" borderId="0" xfId="0" applyFill="1" applyAlignment="1">
      <alignment horizontal="center"/>
    </xf>
  </cellXfs>
  <cellStyles count="5">
    <cellStyle name="ハイパーリンク" xfId="3" builtinId="8"/>
    <cellStyle name="桁区切り" xfId="1" builtinId="6"/>
    <cellStyle name="標準" xfId="0" builtinId="0"/>
    <cellStyle name="標準_21-1　様式21-1(講演依頼承諾書) 2" xfId="2" xr:uid="{00000000-0005-0000-0000-000003000000}"/>
    <cellStyle name="標準_Book1 2" xfId="4" xr:uid="{AC5C9B3C-E8F0-466A-9FAB-543230A98DFC}"/>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C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C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C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C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D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D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D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D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E00-000002000000}"/>
            </a:ext>
          </a:extLst>
        </xdr:cNvPr>
        <xdr:cNvGrpSpPr>
          <a:grpSpLocks/>
        </xdr:cNvGrpSpPr>
      </xdr:nvGrpSpPr>
      <xdr:grpSpPr bwMode="auto">
        <a:xfrm>
          <a:off x="9277350" y="2341245"/>
          <a:ext cx="1312545" cy="702945"/>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E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E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E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13.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F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F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F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F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411480</xdr:colOff>
          <xdr:row>24</xdr:row>
          <xdr:rowOff>30480</xdr:rowOff>
        </xdr:from>
        <xdr:to>
          <xdr:col>0</xdr:col>
          <xdr:colOff>579120</xdr:colOff>
          <xdr:row>24</xdr:row>
          <xdr:rowOff>198120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1100-000003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27</xdr:row>
          <xdr:rowOff>30480</xdr:rowOff>
        </xdr:from>
        <xdr:to>
          <xdr:col>0</xdr:col>
          <xdr:colOff>579120</xdr:colOff>
          <xdr:row>27</xdr:row>
          <xdr:rowOff>198120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1100-000004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30</xdr:row>
          <xdr:rowOff>30480</xdr:rowOff>
        </xdr:from>
        <xdr:to>
          <xdr:col>0</xdr:col>
          <xdr:colOff>579120</xdr:colOff>
          <xdr:row>30</xdr:row>
          <xdr:rowOff>198120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1100-000005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411480</xdr:colOff>
          <xdr:row>24</xdr:row>
          <xdr:rowOff>30480</xdr:rowOff>
        </xdr:from>
        <xdr:to>
          <xdr:col>0</xdr:col>
          <xdr:colOff>579120</xdr:colOff>
          <xdr:row>24</xdr:row>
          <xdr:rowOff>198120</xdr:rowOff>
        </xdr:to>
        <xdr:sp macro="" textlink="">
          <xdr:nvSpPr>
            <xdr:cNvPr id="117761" name="Check Box 1" hidden="1">
              <a:extLst>
                <a:ext uri="{63B3BB69-23CF-44E3-9099-C40C66FF867C}">
                  <a14:compatExt spid="_x0000_s117761"/>
                </a:ext>
                <a:ext uri="{FF2B5EF4-FFF2-40B4-BE49-F238E27FC236}">
                  <a16:creationId xmlns:a16="http://schemas.microsoft.com/office/drawing/2014/main" id="{00000000-0008-0000-1200-000001CC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27</xdr:row>
          <xdr:rowOff>30480</xdr:rowOff>
        </xdr:from>
        <xdr:to>
          <xdr:col>0</xdr:col>
          <xdr:colOff>579120</xdr:colOff>
          <xdr:row>27</xdr:row>
          <xdr:rowOff>198120</xdr:rowOff>
        </xdr:to>
        <xdr:sp macro="" textlink="">
          <xdr:nvSpPr>
            <xdr:cNvPr id="117762" name="Check Box 2" hidden="1">
              <a:extLst>
                <a:ext uri="{63B3BB69-23CF-44E3-9099-C40C66FF867C}">
                  <a14:compatExt spid="_x0000_s117762"/>
                </a:ext>
                <a:ext uri="{FF2B5EF4-FFF2-40B4-BE49-F238E27FC236}">
                  <a16:creationId xmlns:a16="http://schemas.microsoft.com/office/drawing/2014/main" id="{00000000-0008-0000-1200-000002CC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30</xdr:row>
          <xdr:rowOff>30480</xdr:rowOff>
        </xdr:from>
        <xdr:to>
          <xdr:col>0</xdr:col>
          <xdr:colOff>579120</xdr:colOff>
          <xdr:row>30</xdr:row>
          <xdr:rowOff>198120</xdr:rowOff>
        </xdr:to>
        <xdr:sp macro="" textlink="">
          <xdr:nvSpPr>
            <xdr:cNvPr id="117763" name="Check Box 3" hidden="1">
              <a:extLst>
                <a:ext uri="{63B3BB69-23CF-44E3-9099-C40C66FF867C}">
                  <a14:compatExt spid="_x0000_s117763"/>
                </a:ext>
                <a:ext uri="{FF2B5EF4-FFF2-40B4-BE49-F238E27FC236}">
                  <a16:creationId xmlns:a16="http://schemas.microsoft.com/office/drawing/2014/main" id="{00000000-0008-0000-1200-000003CC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21</xdr:row>
      <xdr:rowOff>6350</xdr:rowOff>
    </xdr:to>
    <xdr:sp macro="" textlink="">
      <xdr:nvSpPr>
        <xdr:cNvPr id="3" name="大かっこ 2">
          <a:extLst>
            <a:ext uri="{FF2B5EF4-FFF2-40B4-BE49-F238E27FC236}">
              <a16:creationId xmlns:a16="http://schemas.microsoft.com/office/drawing/2014/main" id="{00000000-0008-0000-1300-000003000000}"/>
            </a:ext>
          </a:extLst>
        </xdr:cNvPr>
        <xdr:cNvSpPr/>
      </xdr:nvSpPr>
      <xdr:spPr>
        <a:xfrm>
          <a:off x="44450" y="3892550"/>
          <a:ext cx="5060950" cy="4572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22</xdr:row>
      <xdr:rowOff>6350</xdr:rowOff>
    </xdr:from>
    <xdr:to>
      <xdr:col>8</xdr:col>
      <xdr:colOff>76200</xdr:colOff>
      <xdr:row>25</xdr:row>
      <xdr:rowOff>6350</xdr:rowOff>
    </xdr:to>
    <xdr:sp macro="" textlink="">
      <xdr:nvSpPr>
        <xdr:cNvPr id="4" name="大かっこ 3">
          <a:extLst>
            <a:ext uri="{FF2B5EF4-FFF2-40B4-BE49-F238E27FC236}">
              <a16:creationId xmlns:a16="http://schemas.microsoft.com/office/drawing/2014/main" id="{00000000-0008-0000-1300-000004000000}"/>
            </a:ext>
          </a:extLst>
        </xdr:cNvPr>
        <xdr:cNvSpPr/>
      </xdr:nvSpPr>
      <xdr:spPr>
        <a:xfrm>
          <a:off x="44450" y="3943350"/>
          <a:ext cx="5051985" cy="694765"/>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20</xdr:row>
          <xdr:rowOff>30480</xdr:rowOff>
        </xdr:from>
        <xdr:to>
          <xdr:col>1</xdr:col>
          <xdr:colOff>289560</xdr:colOff>
          <xdr:row>20</xdr:row>
          <xdr:rowOff>198120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1400-000004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30480</xdr:rowOff>
        </xdr:from>
        <xdr:to>
          <xdr:col>1</xdr:col>
          <xdr:colOff>289560</xdr:colOff>
          <xdr:row>23</xdr:row>
          <xdr:rowOff>198120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1400-000005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30480</xdr:rowOff>
        </xdr:from>
        <xdr:to>
          <xdr:col>1</xdr:col>
          <xdr:colOff>289560</xdr:colOff>
          <xdr:row>26</xdr:row>
          <xdr:rowOff>198120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1400-000006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411480</xdr:colOff>
          <xdr:row>22</xdr:row>
          <xdr:rowOff>30480</xdr:rowOff>
        </xdr:from>
        <xdr:to>
          <xdr:col>0</xdr:col>
          <xdr:colOff>579120</xdr:colOff>
          <xdr:row>22</xdr:row>
          <xdr:rowOff>198120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1500-000001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25</xdr:row>
          <xdr:rowOff>30480</xdr:rowOff>
        </xdr:from>
        <xdr:to>
          <xdr:col>0</xdr:col>
          <xdr:colOff>579120</xdr:colOff>
          <xdr:row>26</xdr:row>
          <xdr:rowOff>30480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1500-000002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411480</xdr:colOff>
          <xdr:row>28</xdr:row>
          <xdr:rowOff>30480</xdr:rowOff>
        </xdr:from>
        <xdr:to>
          <xdr:col>0</xdr:col>
          <xdr:colOff>579120</xdr:colOff>
          <xdr:row>28</xdr:row>
          <xdr:rowOff>198120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1500-000003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106680</xdr:colOff>
          <xdr:row>7</xdr:row>
          <xdr:rowOff>0</xdr:rowOff>
        </xdr:from>
        <xdr:to>
          <xdr:col>1</xdr:col>
          <xdr:colOff>365760</xdr:colOff>
          <xdr:row>8</xdr:row>
          <xdr:rowOff>0</xdr:rowOff>
        </xdr:to>
        <xdr:sp macro="" textlink="">
          <xdr:nvSpPr>
            <xdr:cNvPr id="138241" name="Check Box 1" hidden="1">
              <a:extLst>
                <a:ext uri="{63B3BB69-23CF-44E3-9099-C40C66FF867C}">
                  <a14:compatExt spid="_x0000_s138241"/>
                </a:ext>
                <a:ext uri="{FF2B5EF4-FFF2-40B4-BE49-F238E27FC236}">
                  <a16:creationId xmlns:a16="http://schemas.microsoft.com/office/drawing/2014/main" id="{00000000-0008-0000-0400-000001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106680</xdr:colOff>
          <xdr:row>8</xdr:row>
          <xdr:rowOff>0</xdr:rowOff>
        </xdr:from>
        <xdr:to>
          <xdr:col>1</xdr:col>
          <xdr:colOff>365760</xdr:colOff>
          <xdr:row>9</xdr:row>
          <xdr:rowOff>0</xdr:rowOff>
        </xdr:to>
        <xdr:sp macro="" textlink="">
          <xdr:nvSpPr>
            <xdr:cNvPr id="138242" name="Check Box 2" hidden="1">
              <a:extLst>
                <a:ext uri="{63B3BB69-23CF-44E3-9099-C40C66FF867C}">
                  <a14:compatExt spid="_x0000_s138242"/>
                </a:ext>
                <a:ext uri="{FF2B5EF4-FFF2-40B4-BE49-F238E27FC236}">
                  <a16:creationId xmlns:a16="http://schemas.microsoft.com/office/drawing/2014/main" id="{00000000-0008-0000-0400-000002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16</xdr:row>
          <xdr:rowOff>7620</xdr:rowOff>
        </xdr:from>
        <xdr:to>
          <xdr:col>1</xdr:col>
          <xdr:colOff>342900</xdr:colOff>
          <xdr:row>17</xdr:row>
          <xdr:rowOff>7620</xdr:rowOff>
        </xdr:to>
        <xdr:sp macro="" textlink="">
          <xdr:nvSpPr>
            <xdr:cNvPr id="138243" name="Check Box 3" hidden="1">
              <a:extLst>
                <a:ext uri="{63B3BB69-23CF-44E3-9099-C40C66FF867C}">
                  <a14:compatExt spid="_x0000_s138243"/>
                </a:ext>
                <a:ext uri="{FF2B5EF4-FFF2-40B4-BE49-F238E27FC236}">
                  <a16:creationId xmlns:a16="http://schemas.microsoft.com/office/drawing/2014/main" id="{00000000-0008-0000-0400-000003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17</xdr:row>
          <xdr:rowOff>7620</xdr:rowOff>
        </xdr:from>
        <xdr:to>
          <xdr:col>1</xdr:col>
          <xdr:colOff>342900</xdr:colOff>
          <xdr:row>18</xdr:row>
          <xdr:rowOff>7620</xdr:rowOff>
        </xdr:to>
        <xdr:sp macro="" textlink="">
          <xdr:nvSpPr>
            <xdr:cNvPr id="138244" name="Check Box 4" hidden="1">
              <a:extLst>
                <a:ext uri="{63B3BB69-23CF-44E3-9099-C40C66FF867C}">
                  <a14:compatExt spid="_x0000_s138244"/>
                </a:ext>
                <a:ext uri="{FF2B5EF4-FFF2-40B4-BE49-F238E27FC236}">
                  <a16:creationId xmlns:a16="http://schemas.microsoft.com/office/drawing/2014/main" id="{00000000-0008-0000-0400-000004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34</xdr:row>
          <xdr:rowOff>7620</xdr:rowOff>
        </xdr:from>
        <xdr:to>
          <xdr:col>4</xdr:col>
          <xdr:colOff>30480</xdr:colOff>
          <xdr:row>35</xdr:row>
          <xdr:rowOff>7620</xdr:rowOff>
        </xdr:to>
        <xdr:sp macro="" textlink="">
          <xdr:nvSpPr>
            <xdr:cNvPr id="138245" name="Check Box 5" hidden="1">
              <a:extLst>
                <a:ext uri="{63B3BB69-23CF-44E3-9099-C40C66FF867C}">
                  <a14:compatExt spid="_x0000_s138245"/>
                </a:ext>
                <a:ext uri="{FF2B5EF4-FFF2-40B4-BE49-F238E27FC236}">
                  <a16:creationId xmlns:a16="http://schemas.microsoft.com/office/drawing/2014/main" id="{00000000-0008-0000-0400-000005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35</xdr:row>
          <xdr:rowOff>7620</xdr:rowOff>
        </xdr:from>
        <xdr:to>
          <xdr:col>4</xdr:col>
          <xdr:colOff>30480</xdr:colOff>
          <xdr:row>36</xdr:row>
          <xdr:rowOff>7620</xdr:rowOff>
        </xdr:to>
        <xdr:sp macro="" textlink="">
          <xdr:nvSpPr>
            <xdr:cNvPr id="138246" name="Check Box 6" hidden="1">
              <a:extLst>
                <a:ext uri="{63B3BB69-23CF-44E3-9099-C40C66FF867C}">
                  <a14:compatExt spid="_x0000_s138246"/>
                </a:ext>
                <a:ext uri="{FF2B5EF4-FFF2-40B4-BE49-F238E27FC236}">
                  <a16:creationId xmlns:a16="http://schemas.microsoft.com/office/drawing/2014/main" id="{00000000-0008-0000-0400-000006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36</xdr:row>
          <xdr:rowOff>7620</xdr:rowOff>
        </xdr:from>
        <xdr:to>
          <xdr:col>4</xdr:col>
          <xdr:colOff>30480</xdr:colOff>
          <xdr:row>37</xdr:row>
          <xdr:rowOff>7620</xdr:rowOff>
        </xdr:to>
        <xdr:sp macro="" textlink="">
          <xdr:nvSpPr>
            <xdr:cNvPr id="138247" name="Check Box 7" hidden="1">
              <a:extLst>
                <a:ext uri="{63B3BB69-23CF-44E3-9099-C40C66FF867C}">
                  <a14:compatExt spid="_x0000_s138247"/>
                </a:ext>
                <a:ext uri="{FF2B5EF4-FFF2-40B4-BE49-F238E27FC236}">
                  <a16:creationId xmlns:a16="http://schemas.microsoft.com/office/drawing/2014/main" id="{00000000-0008-0000-0400-000007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30480</xdr:rowOff>
        </xdr:from>
        <xdr:to>
          <xdr:col>1</xdr:col>
          <xdr:colOff>289560</xdr:colOff>
          <xdr:row>9</xdr:row>
          <xdr:rowOff>198120</xdr:rowOff>
        </xdr:to>
        <xdr:sp macro="" textlink="">
          <xdr:nvSpPr>
            <xdr:cNvPr id="138248" name="Check Box 8" hidden="1">
              <a:extLst>
                <a:ext uri="{63B3BB69-23CF-44E3-9099-C40C66FF867C}">
                  <a14:compatExt spid="_x0000_s138248"/>
                </a:ext>
                <a:ext uri="{FF2B5EF4-FFF2-40B4-BE49-F238E27FC236}">
                  <a16:creationId xmlns:a16="http://schemas.microsoft.com/office/drawing/2014/main" id="{00000000-0008-0000-0400-000008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10</xdr:row>
          <xdr:rowOff>30480</xdr:rowOff>
        </xdr:from>
        <xdr:to>
          <xdr:col>1</xdr:col>
          <xdr:colOff>289560</xdr:colOff>
          <xdr:row>10</xdr:row>
          <xdr:rowOff>198120</xdr:rowOff>
        </xdr:to>
        <xdr:sp macro="" textlink="">
          <xdr:nvSpPr>
            <xdr:cNvPr id="138249" name="Check Box 9" hidden="1">
              <a:extLst>
                <a:ext uri="{63B3BB69-23CF-44E3-9099-C40C66FF867C}">
                  <a14:compatExt spid="_x0000_s138249"/>
                </a:ext>
                <a:ext uri="{FF2B5EF4-FFF2-40B4-BE49-F238E27FC236}">
                  <a16:creationId xmlns:a16="http://schemas.microsoft.com/office/drawing/2014/main" id="{00000000-0008-0000-0400-000009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30480</xdr:rowOff>
        </xdr:from>
        <xdr:to>
          <xdr:col>1</xdr:col>
          <xdr:colOff>289560</xdr:colOff>
          <xdr:row>11</xdr:row>
          <xdr:rowOff>198120</xdr:rowOff>
        </xdr:to>
        <xdr:sp macro="" textlink="">
          <xdr:nvSpPr>
            <xdr:cNvPr id="138250" name="Check Box 10" hidden="1">
              <a:extLst>
                <a:ext uri="{63B3BB69-23CF-44E3-9099-C40C66FF867C}">
                  <a14:compatExt spid="_x0000_s138250"/>
                </a:ext>
                <a:ext uri="{FF2B5EF4-FFF2-40B4-BE49-F238E27FC236}">
                  <a16:creationId xmlns:a16="http://schemas.microsoft.com/office/drawing/2014/main" id="{00000000-0008-0000-0400-00000A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12</xdr:row>
          <xdr:rowOff>30480</xdr:rowOff>
        </xdr:from>
        <xdr:to>
          <xdr:col>1</xdr:col>
          <xdr:colOff>289560</xdr:colOff>
          <xdr:row>12</xdr:row>
          <xdr:rowOff>198120</xdr:rowOff>
        </xdr:to>
        <xdr:sp macro="" textlink="">
          <xdr:nvSpPr>
            <xdr:cNvPr id="138251" name="Check Box 11" hidden="1">
              <a:extLst>
                <a:ext uri="{63B3BB69-23CF-44E3-9099-C40C66FF867C}">
                  <a14:compatExt spid="_x0000_s138251"/>
                </a:ext>
                <a:ext uri="{FF2B5EF4-FFF2-40B4-BE49-F238E27FC236}">
                  <a16:creationId xmlns:a16="http://schemas.microsoft.com/office/drawing/2014/main" id="{00000000-0008-0000-0400-00000B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30480</xdr:rowOff>
        </xdr:from>
        <xdr:to>
          <xdr:col>1</xdr:col>
          <xdr:colOff>289560</xdr:colOff>
          <xdr:row>13</xdr:row>
          <xdr:rowOff>198120</xdr:rowOff>
        </xdr:to>
        <xdr:sp macro="" textlink="">
          <xdr:nvSpPr>
            <xdr:cNvPr id="138252" name="Check Box 12" hidden="1">
              <a:extLst>
                <a:ext uri="{63B3BB69-23CF-44E3-9099-C40C66FF867C}">
                  <a14:compatExt spid="_x0000_s138252"/>
                </a:ext>
                <a:ext uri="{FF2B5EF4-FFF2-40B4-BE49-F238E27FC236}">
                  <a16:creationId xmlns:a16="http://schemas.microsoft.com/office/drawing/2014/main" id="{00000000-0008-0000-0400-00000C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14</xdr:row>
          <xdr:rowOff>30480</xdr:rowOff>
        </xdr:from>
        <xdr:to>
          <xdr:col>1</xdr:col>
          <xdr:colOff>289560</xdr:colOff>
          <xdr:row>14</xdr:row>
          <xdr:rowOff>198120</xdr:rowOff>
        </xdr:to>
        <xdr:sp macro="" textlink="">
          <xdr:nvSpPr>
            <xdr:cNvPr id="138253" name="Check Box 13" hidden="1">
              <a:extLst>
                <a:ext uri="{63B3BB69-23CF-44E3-9099-C40C66FF867C}">
                  <a14:compatExt spid="_x0000_s138253"/>
                </a:ext>
                <a:ext uri="{FF2B5EF4-FFF2-40B4-BE49-F238E27FC236}">
                  <a16:creationId xmlns:a16="http://schemas.microsoft.com/office/drawing/2014/main" id="{00000000-0008-0000-0400-00000D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30480</xdr:rowOff>
        </xdr:from>
        <xdr:to>
          <xdr:col>1</xdr:col>
          <xdr:colOff>289560</xdr:colOff>
          <xdr:row>19</xdr:row>
          <xdr:rowOff>198120</xdr:rowOff>
        </xdr:to>
        <xdr:sp macro="" textlink="">
          <xdr:nvSpPr>
            <xdr:cNvPr id="138254" name="Check Box 14" hidden="1">
              <a:extLst>
                <a:ext uri="{63B3BB69-23CF-44E3-9099-C40C66FF867C}">
                  <a14:compatExt spid="_x0000_s138254"/>
                </a:ext>
                <a:ext uri="{FF2B5EF4-FFF2-40B4-BE49-F238E27FC236}">
                  <a16:creationId xmlns:a16="http://schemas.microsoft.com/office/drawing/2014/main" id="{00000000-0008-0000-0400-00000E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20</xdr:row>
          <xdr:rowOff>30480</xdr:rowOff>
        </xdr:from>
        <xdr:to>
          <xdr:col>1</xdr:col>
          <xdr:colOff>289560</xdr:colOff>
          <xdr:row>20</xdr:row>
          <xdr:rowOff>198120</xdr:rowOff>
        </xdr:to>
        <xdr:sp macro="" textlink="">
          <xdr:nvSpPr>
            <xdr:cNvPr id="138255" name="Check Box 15" hidden="1">
              <a:extLst>
                <a:ext uri="{63B3BB69-23CF-44E3-9099-C40C66FF867C}">
                  <a14:compatExt spid="_x0000_s138255"/>
                </a:ext>
                <a:ext uri="{FF2B5EF4-FFF2-40B4-BE49-F238E27FC236}">
                  <a16:creationId xmlns:a16="http://schemas.microsoft.com/office/drawing/2014/main" id="{00000000-0008-0000-0400-00000F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30480</xdr:rowOff>
        </xdr:from>
        <xdr:to>
          <xdr:col>1</xdr:col>
          <xdr:colOff>289560</xdr:colOff>
          <xdr:row>21</xdr:row>
          <xdr:rowOff>198120</xdr:rowOff>
        </xdr:to>
        <xdr:sp macro="" textlink="">
          <xdr:nvSpPr>
            <xdr:cNvPr id="138256" name="Check Box 16" hidden="1">
              <a:extLst>
                <a:ext uri="{63B3BB69-23CF-44E3-9099-C40C66FF867C}">
                  <a14:compatExt spid="_x0000_s138256"/>
                </a:ext>
                <a:ext uri="{FF2B5EF4-FFF2-40B4-BE49-F238E27FC236}">
                  <a16:creationId xmlns:a16="http://schemas.microsoft.com/office/drawing/2014/main" id="{00000000-0008-0000-0400-000010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22</xdr:row>
          <xdr:rowOff>30480</xdr:rowOff>
        </xdr:from>
        <xdr:to>
          <xdr:col>1</xdr:col>
          <xdr:colOff>289560</xdr:colOff>
          <xdr:row>22</xdr:row>
          <xdr:rowOff>198120</xdr:rowOff>
        </xdr:to>
        <xdr:sp macro="" textlink="">
          <xdr:nvSpPr>
            <xdr:cNvPr id="138257" name="Check Box 17" hidden="1">
              <a:extLst>
                <a:ext uri="{63B3BB69-23CF-44E3-9099-C40C66FF867C}">
                  <a14:compatExt spid="_x0000_s138257"/>
                </a:ext>
                <a:ext uri="{FF2B5EF4-FFF2-40B4-BE49-F238E27FC236}">
                  <a16:creationId xmlns:a16="http://schemas.microsoft.com/office/drawing/2014/main" id="{00000000-0008-0000-0400-000011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30480</xdr:rowOff>
        </xdr:from>
        <xdr:to>
          <xdr:col>1</xdr:col>
          <xdr:colOff>289560</xdr:colOff>
          <xdr:row>23</xdr:row>
          <xdr:rowOff>198120</xdr:rowOff>
        </xdr:to>
        <xdr:sp macro="" textlink="">
          <xdr:nvSpPr>
            <xdr:cNvPr id="138258" name="Check Box 18" hidden="1">
              <a:extLst>
                <a:ext uri="{63B3BB69-23CF-44E3-9099-C40C66FF867C}">
                  <a14:compatExt spid="_x0000_s138258"/>
                </a:ext>
                <a:ext uri="{FF2B5EF4-FFF2-40B4-BE49-F238E27FC236}">
                  <a16:creationId xmlns:a16="http://schemas.microsoft.com/office/drawing/2014/main" id="{00000000-0008-0000-0400-000012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30480</xdr:rowOff>
        </xdr:from>
        <xdr:to>
          <xdr:col>1</xdr:col>
          <xdr:colOff>289560</xdr:colOff>
          <xdr:row>24</xdr:row>
          <xdr:rowOff>198120</xdr:rowOff>
        </xdr:to>
        <xdr:sp macro="" textlink="">
          <xdr:nvSpPr>
            <xdr:cNvPr id="138259" name="Check Box 19" hidden="1">
              <a:extLst>
                <a:ext uri="{63B3BB69-23CF-44E3-9099-C40C66FF867C}">
                  <a14:compatExt spid="_x0000_s138259"/>
                </a:ext>
                <a:ext uri="{FF2B5EF4-FFF2-40B4-BE49-F238E27FC236}">
                  <a16:creationId xmlns:a16="http://schemas.microsoft.com/office/drawing/2014/main" id="{00000000-0008-0000-0400-000013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30480</xdr:rowOff>
        </xdr:from>
        <xdr:to>
          <xdr:col>1</xdr:col>
          <xdr:colOff>289560</xdr:colOff>
          <xdr:row>25</xdr:row>
          <xdr:rowOff>198120</xdr:rowOff>
        </xdr:to>
        <xdr:sp macro="" textlink="">
          <xdr:nvSpPr>
            <xdr:cNvPr id="138260" name="Check Box 20" hidden="1">
              <a:extLst>
                <a:ext uri="{63B3BB69-23CF-44E3-9099-C40C66FF867C}">
                  <a14:compatExt spid="_x0000_s138260"/>
                </a:ext>
                <a:ext uri="{FF2B5EF4-FFF2-40B4-BE49-F238E27FC236}">
                  <a16:creationId xmlns:a16="http://schemas.microsoft.com/office/drawing/2014/main" id="{00000000-0008-0000-0400-0000141C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34</xdr:row>
          <xdr:rowOff>0</xdr:rowOff>
        </xdr:from>
        <xdr:to>
          <xdr:col>4</xdr:col>
          <xdr:colOff>30480</xdr:colOff>
          <xdr:row>35</xdr:row>
          <xdr:rowOff>0</xdr:rowOff>
        </xdr:to>
        <xdr:sp macro="" textlink="">
          <xdr:nvSpPr>
            <xdr:cNvPr id="138261" name="Check Box 21" hidden="1">
              <a:extLst>
                <a:ext uri="{63B3BB69-23CF-44E3-9099-C40C66FF867C}">
                  <a14:compatExt spid="_x0000_s138261"/>
                </a:ext>
                <a:ext uri="{FF2B5EF4-FFF2-40B4-BE49-F238E27FC236}">
                  <a16:creationId xmlns:a16="http://schemas.microsoft.com/office/drawing/2014/main" id="{00000000-0008-0000-0400-000015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34</xdr:row>
          <xdr:rowOff>236220</xdr:rowOff>
        </xdr:from>
        <xdr:to>
          <xdr:col>4</xdr:col>
          <xdr:colOff>30480</xdr:colOff>
          <xdr:row>36</xdr:row>
          <xdr:rowOff>0</xdr:rowOff>
        </xdr:to>
        <xdr:sp macro="" textlink="">
          <xdr:nvSpPr>
            <xdr:cNvPr id="138262" name="Check Box 22" hidden="1">
              <a:extLst>
                <a:ext uri="{63B3BB69-23CF-44E3-9099-C40C66FF867C}">
                  <a14:compatExt spid="_x0000_s138262"/>
                </a:ext>
                <a:ext uri="{FF2B5EF4-FFF2-40B4-BE49-F238E27FC236}">
                  <a16:creationId xmlns:a16="http://schemas.microsoft.com/office/drawing/2014/main" id="{00000000-0008-0000-0400-000016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35</xdr:row>
          <xdr:rowOff>236220</xdr:rowOff>
        </xdr:from>
        <xdr:to>
          <xdr:col>4</xdr:col>
          <xdr:colOff>30480</xdr:colOff>
          <xdr:row>37</xdr:row>
          <xdr:rowOff>0</xdr:rowOff>
        </xdr:to>
        <xdr:sp macro="" textlink="">
          <xdr:nvSpPr>
            <xdr:cNvPr id="138263" name="Check Box 23" hidden="1">
              <a:extLst>
                <a:ext uri="{63B3BB69-23CF-44E3-9099-C40C66FF867C}">
                  <a14:compatExt spid="_x0000_s138263"/>
                </a:ext>
                <a:ext uri="{FF2B5EF4-FFF2-40B4-BE49-F238E27FC236}">
                  <a16:creationId xmlns:a16="http://schemas.microsoft.com/office/drawing/2014/main" id="{00000000-0008-0000-0400-0000171C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3" name="グループ化 2">
          <a:extLst>
            <a:ext uri="{FF2B5EF4-FFF2-40B4-BE49-F238E27FC236}">
              <a16:creationId xmlns:a16="http://schemas.microsoft.com/office/drawing/2014/main" id="{00000000-0008-0000-0600-000003000000}"/>
            </a:ext>
          </a:extLst>
        </xdr:cNvPr>
        <xdr:cNvGrpSpPr/>
      </xdr:nvGrpSpPr>
      <xdr:grpSpPr>
        <a:xfrm>
          <a:off x="2969907" y="526097"/>
          <a:ext cx="786129" cy="863600"/>
          <a:chOff x="2579688" y="539750"/>
          <a:chExt cx="801687" cy="857250"/>
        </a:xfrm>
      </xdr:grpSpPr>
      <xdr:sp macro="" textlink="">
        <xdr:nvSpPr>
          <xdr:cNvPr id="2" name="Rectangle 2">
            <a:extLst>
              <a:ext uri="{FF2B5EF4-FFF2-40B4-BE49-F238E27FC236}">
                <a16:creationId xmlns:a16="http://schemas.microsoft.com/office/drawing/2014/main" id="{00000000-0008-0000-0600-000002000000}"/>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600-000002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600-000006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600-000007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7620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600-000008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504824" y="2266950"/>
          <a:ext cx="923925" cy="111442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7620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600-00001B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7620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600-00001C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7620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600-00001E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2" name="グループ化 1">
          <a:extLst>
            <a:ext uri="{FF2B5EF4-FFF2-40B4-BE49-F238E27FC236}">
              <a16:creationId xmlns:a16="http://schemas.microsoft.com/office/drawing/2014/main" id="{00000000-0008-0000-0700-000002000000}"/>
            </a:ext>
          </a:extLst>
        </xdr:cNvPr>
        <xdr:cNvGrpSpPr/>
      </xdr:nvGrpSpPr>
      <xdr:grpSpPr>
        <a:xfrm>
          <a:off x="2969907" y="526097"/>
          <a:ext cx="786129" cy="863600"/>
          <a:chOff x="2579688" y="539750"/>
          <a:chExt cx="801687" cy="857250"/>
        </a:xfrm>
      </xdr:grpSpPr>
      <xdr:sp macro="" textlink="">
        <xdr:nvSpPr>
          <xdr:cNvPr id="3" name="Rectangle 2">
            <a:extLst>
              <a:ext uri="{FF2B5EF4-FFF2-40B4-BE49-F238E27FC236}">
                <a16:creationId xmlns:a16="http://schemas.microsoft.com/office/drawing/2014/main" id="{00000000-0008-0000-0700-000003000000}"/>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00000000-0008-0000-0700-000004000000}"/>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0</xdr:rowOff>
        </xdr:to>
        <xdr:sp macro="" textlink="">
          <xdr:nvSpPr>
            <xdr:cNvPr id="96257" name="Check Box 1" hidden="1">
              <a:extLst>
                <a:ext uri="{63B3BB69-23CF-44E3-9099-C40C66FF867C}">
                  <a14:compatExt spid="_x0000_s96257"/>
                </a:ext>
                <a:ext uri="{FF2B5EF4-FFF2-40B4-BE49-F238E27FC236}">
                  <a16:creationId xmlns:a16="http://schemas.microsoft.com/office/drawing/2014/main" id="{00000000-0008-0000-0700-000001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0</xdr:rowOff>
        </xdr:to>
        <xdr:sp macro="" textlink="">
          <xdr:nvSpPr>
            <xdr:cNvPr id="96258" name="Check Box 2" hidden="1">
              <a:extLst>
                <a:ext uri="{63B3BB69-23CF-44E3-9099-C40C66FF867C}">
                  <a14:compatExt spid="_x0000_s96258"/>
                </a:ext>
                <a:ext uri="{FF2B5EF4-FFF2-40B4-BE49-F238E27FC236}">
                  <a16:creationId xmlns:a16="http://schemas.microsoft.com/office/drawing/2014/main" id="{00000000-0008-0000-0700-000002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0</xdr:rowOff>
        </xdr:to>
        <xdr:sp macro="" textlink="">
          <xdr:nvSpPr>
            <xdr:cNvPr id="96259" name="Check Box 3" hidden="1">
              <a:extLst>
                <a:ext uri="{63B3BB69-23CF-44E3-9099-C40C66FF867C}">
                  <a14:compatExt spid="_x0000_s96259"/>
                </a:ext>
                <a:ext uri="{FF2B5EF4-FFF2-40B4-BE49-F238E27FC236}">
                  <a16:creationId xmlns:a16="http://schemas.microsoft.com/office/drawing/2014/main" id="{00000000-0008-0000-0700-000003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7620</xdr:rowOff>
        </xdr:to>
        <xdr:sp macro="" textlink="">
          <xdr:nvSpPr>
            <xdr:cNvPr id="96260" name="Check Box 4" hidden="1">
              <a:extLst>
                <a:ext uri="{63B3BB69-23CF-44E3-9099-C40C66FF867C}">
                  <a14:compatExt spid="_x0000_s96260"/>
                </a:ext>
                <a:ext uri="{FF2B5EF4-FFF2-40B4-BE49-F238E27FC236}">
                  <a16:creationId xmlns:a16="http://schemas.microsoft.com/office/drawing/2014/main" id="{00000000-0008-0000-0700-000004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00000000-0008-0000-0700-000005000000}"/>
            </a:ext>
          </a:extLst>
        </xdr:cNvPr>
        <xdr:cNvSpPr/>
      </xdr:nvSpPr>
      <xdr:spPr>
        <a:xfrm>
          <a:off x="504824" y="2226945"/>
          <a:ext cx="920115" cy="109156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7620</xdr:rowOff>
        </xdr:to>
        <xdr:sp macro="" textlink="">
          <xdr:nvSpPr>
            <xdr:cNvPr id="96261" name="Check Box 5" hidden="1">
              <a:extLst>
                <a:ext uri="{63B3BB69-23CF-44E3-9099-C40C66FF867C}">
                  <a14:compatExt spid="_x0000_s96261"/>
                </a:ext>
                <a:ext uri="{FF2B5EF4-FFF2-40B4-BE49-F238E27FC236}">
                  <a16:creationId xmlns:a16="http://schemas.microsoft.com/office/drawing/2014/main" id="{00000000-0008-0000-0700-000005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7620</xdr:rowOff>
        </xdr:to>
        <xdr:sp macro="" textlink="">
          <xdr:nvSpPr>
            <xdr:cNvPr id="96262" name="Check Box 6" hidden="1">
              <a:extLst>
                <a:ext uri="{63B3BB69-23CF-44E3-9099-C40C66FF867C}">
                  <a14:compatExt spid="_x0000_s96262"/>
                </a:ext>
                <a:ext uri="{FF2B5EF4-FFF2-40B4-BE49-F238E27FC236}">
                  <a16:creationId xmlns:a16="http://schemas.microsoft.com/office/drawing/2014/main" id="{00000000-0008-0000-0700-000006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7620</xdr:rowOff>
        </xdr:to>
        <xdr:sp macro="" textlink="">
          <xdr:nvSpPr>
            <xdr:cNvPr id="96263" name="Check Box 7" hidden="1">
              <a:extLst>
                <a:ext uri="{63B3BB69-23CF-44E3-9099-C40C66FF867C}">
                  <a14:compatExt spid="_x0000_s96263"/>
                </a:ext>
                <a:ext uri="{FF2B5EF4-FFF2-40B4-BE49-F238E27FC236}">
                  <a16:creationId xmlns:a16="http://schemas.microsoft.com/office/drawing/2014/main" id="{00000000-0008-0000-0700-0000077801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8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8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8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8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9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9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9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9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14</xdr:col>
      <xdr:colOff>434340</xdr:colOff>
      <xdr:row>12</xdr:row>
      <xdr:rowOff>87630</xdr:rowOff>
    </xdr:from>
    <xdr:to>
      <xdr:col>15</xdr:col>
      <xdr:colOff>712470</xdr:colOff>
      <xdr:row>16</xdr:row>
      <xdr:rowOff>91440</xdr:rowOff>
    </xdr:to>
    <xdr:grpSp>
      <xdr:nvGrpSpPr>
        <xdr:cNvPr id="2" name="グループ化 13">
          <a:extLst>
            <a:ext uri="{FF2B5EF4-FFF2-40B4-BE49-F238E27FC236}">
              <a16:creationId xmlns:a16="http://schemas.microsoft.com/office/drawing/2014/main" id="{00000000-0008-0000-0A00-000002000000}"/>
            </a:ext>
          </a:extLst>
        </xdr:cNvPr>
        <xdr:cNvGrpSpPr>
          <a:grpSpLocks/>
        </xdr:cNvGrpSpPr>
      </xdr:nvGrpSpPr>
      <xdr:grpSpPr bwMode="auto">
        <a:xfrm>
          <a:off x="9273540" y="2373630"/>
          <a:ext cx="1311063" cy="706543"/>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A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A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A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B00-000002000000}"/>
            </a:ext>
          </a:extLst>
        </xdr:cNvPr>
        <xdr:cNvGrpSpPr>
          <a:grpSpLocks/>
        </xdr:cNvGrpSpPr>
      </xdr:nvGrpSpPr>
      <xdr:grpSpPr bwMode="auto">
        <a:xfrm>
          <a:off x="9277350" y="2371725"/>
          <a:ext cx="1309158"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B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B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B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y_sak\iCloudDrive\&#12295;JC\2024&#24180;&#24230;\&#9675;NBC&#12288;&#23376;&#20379;&#12415;&#12425;&#12356;&#20849;&#32946;&#22996;&#21729;&#20250;&#65288;&#26696;&#65289;\&#38738;&#23569;&#24180;&#32946;&#25104;&#20107;&#26989;\&#9675;&#22577;&#21578;&#35696;&#26696;&#12395;&#12388;&#12356;&#12390;\723-12F-1124S_24106.0630\kisoku\konpura.xlsx" TargetMode="External"/><Relationship Id="rId1" Type="http://schemas.openxmlformats.org/officeDocument/2006/relationships/externalLinkPath" Target="/Users/y_sak/iCloudDrive/&#12295;JC/2024&#24180;&#24230;/&#9675;NBC&#12288;&#23376;&#20379;&#12415;&#12425;&#12356;&#20849;&#32946;&#22996;&#21729;&#20250;&#65288;&#26696;&#65289;/&#38738;&#23569;&#24180;&#32946;&#25104;&#20107;&#26989;/&#9675;&#22577;&#21578;&#35696;&#26696;&#12395;&#12388;&#12356;&#12390;/723-12F-1124S_24106.0630/kisoku/konpur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提出必要資料検討フロー"/>
      <sheetName val="提出方法"/>
      <sheetName val="契約書提出フロー"/>
      <sheetName val="原本の提出先"/>
      <sheetName val="【様式1】受付表"/>
      <sheetName val="【様式2】受付表 F議案用"/>
      <sheetName val="【様式3】コンプライアンスチェックシート "/>
      <sheetName val="【様式4】コンプライアンスチェックシート　F議案用"/>
      <sheetName val="【様式5】映像・ポスター等作成依頼承諾書"/>
      <sheetName val="【様式6】【財審様式5】講師等出演依頼承諾書"/>
      <sheetName val="【様式6】(別表)講師出演依頼に伴うマイナンバーの提出について"/>
      <sheetName val="【様式7】著作物利用等に関する承諾書"/>
      <sheetName val="【様式8】著作物の引用における出所表記の確認及び報告書"/>
      <sheetName val="【様式9】取材依頼承諾書"/>
      <sheetName val="【様式10】肖像の使用に係る承諾書"/>
      <sheetName val="【様式11】SNS等使用申請書"/>
    </sheetNames>
    <sheetDataSet>
      <sheetData sheetId="0"/>
      <sheetData sheetId="1"/>
      <sheetData sheetId="2"/>
      <sheetData sheetId="3"/>
      <sheetData sheetId="4">
        <row r="5">
          <cell r="F5" t="str">
            <v>委員長</v>
          </cell>
        </row>
      </sheetData>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11.bin"/><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2.bin"/><Relationship Id="rId4" Type="http://schemas.openxmlformats.org/officeDocument/2006/relationships/comments" Target="../comments8.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3.bin"/><Relationship Id="rId4" Type="http://schemas.openxmlformats.org/officeDocument/2006/relationships/comments" Target="../comments9.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14.bin"/><Relationship Id="rId4" Type="http://schemas.openxmlformats.org/officeDocument/2006/relationships/comments" Target="../comments10.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5.bin"/><Relationship Id="rId4" Type="http://schemas.openxmlformats.org/officeDocument/2006/relationships/comments" Target="../comments11.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6.bin"/><Relationship Id="rId4" Type="http://schemas.openxmlformats.org/officeDocument/2006/relationships/comments" Target="../comments12.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4.vml"/><Relationship Id="rId7" Type="http://schemas.openxmlformats.org/officeDocument/2006/relationships/comments" Target="../comments14.xml"/><Relationship Id="rId2" Type="http://schemas.openxmlformats.org/officeDocument/2006/relationships/drawing" Target="../drawings/drawing14.xml"/><Relationship Id="rId1" Type="http://schemas.openxmlformats.org/officeDocument/2006/relationships/printerSettings" Target="../printerSettings/printerSettings18.bin"/><Relationship Id="rId6" Type="http://schemas.openxmlformats.org/officeDocument/2006/relationships/ctrlProp" Target="../ctrlProps/ctrlProp40.xml"/><Relationship Id="rId5" Type="http://schemas.openxmlformats.org/officeDocument/2006/relationships/ctrlProp" Target="../ctrlProps/ctrlProp39.xml"/><Relationship Id="rId4" Type="http://schemas.openxmlformats.org/officeDocument/2006/relationships/ctrlProp" Target="../ctrlProps/ctrlProp3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5.vml"/><Relationship Id="rId7" Type="http://schemas.openxmlformats.org/officeDocument/2006/relationships/comments" Target="../comments15.xml"/><Relationship Id="rId2" Type="http://schemas.openxmlformats.org/officeDocument/2006/relationships/drawing" Target="../drawings/drawing15.xml"/><Relationship Id="rId1" Type="http://schemas.openxmlformats.org/officeDocument/2006/relationships/printerSettings" Target="../printerSettings/printerSettings19.bin"/><Relationship Id="rId6" Type="http://schemas.openxmlformats.org/officeDocument/2006/relationships/ctrlProp" Target="../ctrlProps/ctrlProp43.xml"/><Relationship Id="rId5" Type="http://schemas.openxmlformats.org/officeDocument/2006/relationships/ctrlProp" Target="../ctrlProps/ctrlProp42.xml"/><Relationship Id="rId4" Type="http://schemas.openxmlformats.org/officeDocument/2006/relationships/ctrlProp" Target="../ctrlProps/ctrlProp4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6.xml"/><Relationship Id="rId1" Type="http://schemas.openxmlformats.org/officeDocument/2006/relationships/printerSettings" Target="../printerSettings/printerSettings20.bin"/><Relationship Id="rId4" Type="http://schemas.openxmlformats.org/officeDocument/2006/relationships/comments" Target="../comments16.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7.vml"/><Relationship Id="rId7" Type="http://schemas.openxmlformats.org/officeDocument/2006/relationships/comments" Target="../comments17.xml"/><Relationship Id="rId2" Type="http://schemas.openxmlformats.org/officeDocument/2006/relationships/drawing" Target="../drawings/drawing17.xml"/><Relationship Id="rId1" Type="http://schemas.openxmlformats.org/officeDocument/2006/relationships/printerSettings" Target="../printerSettings/printerSettings21.bin"/><Relationship Id="rId6" Type="http://schemas.openxmlformats.org/officeDocument/2006/relationships/ctrlProp" Target="../ctrlProps/ctrlProp46.xml"/><Relationship Id="rId5" Type="http://schemas.openxmlformats.org/officeDocument/2006/relationships/ctrlProp" Target="../ctrlProps/ctrlProp45.xml"/><Relationship Id="rId4" Type="http://schemas.openxmlformats.org/officeDocument/2006/relationships/ctrlProp" Target="../ctrlProps/ctrlProp44.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8.vml"/><Relationship Id="rId7" Type="http://schemas.openxmlformats.org/officeDocument/2006/relationships/comments" Target="../comments18.xml"/><Relationship Id="rId2" Type="http://schemas.openxmlformats.org/officeDocument/2006/relationships/drawing" Target="../drawings/drawing18.xml"/><Relationship Id="rId1" Type="http://schemas.openxmlformats.org/officeDocument/2006/relationships/printerSettings" Target="../printerSettings/printerSettings22.bin"/><Relationship Id="rId6" Type="http://schemas.openxmlformats.org/officeDocument/2006/relationships/ctrlProp" Target="../ctrlProps/ctrlProp49.xml"/><Relationship Id="rId5" Type="http://schemas.openxmlformats.org/officeDocument/2006/relationships/ctrlProp" Target="../ctrlProps/ctrlProp48.xml"/><Relationship Id="rId4" Type="http://schemas.openxmlformats.org/officeDocument/2006/relationships/ctrlProp" Target="../ctrlProps/ctrlProp47.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vmlDrawing" Target="../drawings/vmlDrawing3.vml"/><Relationship Id="rId7" Type="http://schemas.openxmlformats.org/officeDocument/2006/relationships/ctrlProp" Target="../ctrlProps/ctrlProp27.x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26.xml"/><Relationship Id="rId11" Type="http://schemas.openxmlformats.org/officeDocument/2006/relationships/comments" Target="../comments3.xml"/><Relationship Id="rId5" Type="http://schemas.openxmlformats.org/officeDocument/2006/relationships/ctrlProp" Target="../ctrlProps/ctrlProp25.xml"/><Relationship Id="rId10" Type="http://schemas.openxmlformats.org/officeDocument/2006/relationships/ctrlProp" Target="../ctrlProps/ctrlProp30.xml"/><Relationship Id="rId4" Type="http://schemas.openxmlformats.org/officeDocument/2006/relationships/ctrlProp" Target="../ctrlProps/ctrlProp24.xml"/><Relationship Id="rId9" Type="http://schemas.openxmlformats.org/officeDocument/2006/relationships/ctrlProp" Target="../ctrlProps/ctrlProp29.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35.xml"/><Relationship Id="rId3" Type="http://schemas.openxmlformats.org/officeDocument/2006/relationships/vmlDrawing" Target="../drawings/vmlDrawing4.vml"/><Relationship Id="rId7" Type="http://schemas.openxmlformats.org/officeDocument/2006/relationships/ctrlProp" Target="../ctrlProps/ctrlProp34.xml"/><Relationship Id="rId2" Type="http://schemas.openxmlformats.org/officeDocument/2006/relationships/drawing" Target="../drawings/drawing5.xml"/><Relationship Id="rId1" Type="http://schemas.openxmlformats.org/officeDocument/2006/relationships/printerSettings" Target="../printerSettings/printerSettings8.bin"/><Relationship Id="rId6" Type="http://schemas.openxmlformats.org/officeDocument/2006/relationships/ctrlProp" Target="../ctrlProps/ctrlProp33.xml"/><Relationship Id="rId11" Type="http://schemas.openxmlformats.org/officeDocument/2006/relationships/comments" Target="../comments4.xml"/><Relationship Id="rId5" Type="http://schemas.openxmlformats.org/officeDocument/2006/relationships/ctrlProp" Target="../ctrlProps/ctrlProp32.xml"/><Relationship Id="rId10" Type="http://schemas.openxmlformats.org/officeDocument/2006/relationships/ctrlProp" Target="../ctrlProps/ctrlProp37.xml"/><Relationship Id="rId4" Type="http://schemas.openxmlformats.org/officeDocument/2006/relationships/ctrlProp" Target="../ctrlProps/ctrlProp31.xml"/><Relationship Id="rId9" Type="http://schemas.openxmlformats.org/officeDocument/2006/relationships/ctrlProp" Target="../ctrlProps/ctrlProp36.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topLeftCell="A4" zoomScale="85" zoomScaleNormal="85" workbookViewId="0">
      <selection activeCell="L7" sqref="L7"/>
    </sheetView>
  </sheetViews>
  <sheetFormatPr defaultColWidth="8.77734375" defaultRowHeight="13.2"/>
  <cols>
    <col min="1" max="16384" width="8.77734375" style="1"/>
  </cols>
  <sheetData>
    <row r="1" spans="1:10" ht="19.2">
      <c r="A1" s="214" t="s">
        <v>292</v>
      </c>
      <c r="B1" s="214"/>
      <c r="C1" s="214"/>
      <c r="D1" s="214"/>
      <c r="E1" s="214"/>
      <c r="F1" s="214"/>
      <c r="G1" s="214"/>
      <c r="H1" s="214"/>
      <c r="I1" s="214"/>
      <c r="J1" s="214"/>
    </row>
    <row r="2" spans="1:10">
      <c r="A2" s="140"/>
      <c r="B2" s="140"/>
      <c r="C2" s="140"/>
      <c r="D2" s="140"/>
      <c r="E2" s="140"/>
      <c r="F2" s="140"/>
      <c r="G2" s="140"/>
      <c r="H2" s="140"/>
      <c r="I2" s="140"/>
      <c r="J2" s="140"/>
    </row>
    <row r="3" spans="1:10">
      <c r="A3" s="3" t="s">
        <v>274</v>
      </c>
      <c r="B3" s="3"/>
      <c r="C3" s="3"/>
      <c r="D3" s="3"/>
      <c r="E3" s="3"/>
      <c r="F3" s="3"/>
      <c r="G3" s="3"/>
      <c r="H3" s="3"/>
      <c r="I3" s="3"/>
      <c r="J3" s="3"/>
    </row>
    <row r="4" spans="1:10">
      <c r="A4" s="3" t="s">
        <v>286</v>
      </c>
      <c r="B4" s="3"/>
      <c r="C4" s="3"/>
      <c r="D4" s="3"/>
      <c r="E4" s="143" t="s">
        <v>309</v>
      </c>
      <c r="F4" s="3"/>
      <c r="G4" s="3"/>
      <c r="H4" s="143" t="s">
        <v>311</v>
      </c>
      <c r="I4" s="3"/>
      <c r="J4" s="3"/>
    </row>
    <row r="5" spans="1:10">
      <c r="A5" s="3" t="s">
        <v>287</v>
      </c>
      <c r="B5" s="3"/>
      <c r="C5" s="3"/>
      <c r="D5" s="3"/>
      <c r="E5" s="143" t="s">
        <v>310</v>
      </c>
      <c r="F5" s="3"/>
      <c r="G5" s="3"/>
      <c r="H5" s="143" t="s">
        <v>312</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215" t="s">
        <v>275</v>
      </c>
      <c r="H8" s="215"/>
      <c r="I8" s="3"/>
      <c r="J8" s="3"/>
    </row>
    <row r="9" spans="1:10">
      <c r="A9" s="3" t="s">
        <v>272</v>
      </c>
      <c r="B9" s="3"/>
      <c r="C9" s="3"/>
      <c r="D9" s="3"/>
      <c r="E9" s="3"/>
      <c r="F9" s="3"/>
      <c r="G9" s="3"/>
      <c r="H9" s="213" t="s">
        <v>276</v>
      </c>
      <c r="I9" s="213"/>
      <c r="J9" s="213"/>
    </row>
    <row r="10" spans="1:10">
      <c r="A10" s="216" t="s">
        <v>273</v>
      </c>
      <c r="B10" s="216"/>
      <c r="C10" s="216"/>
      <c r="D10" s="216"/>
      <c r="E10" s="216"/>
      <c r="F10" s="216"/>
      <c r="G10" s="216"/>
      <c r="H10" s="213"/>
      <c r="I10" s="213"/>
      <c r="J10" s="213"/>
    </row>
    <row r="11" spans="1:10">
      <c r="A11" s="3"/>
      <c r="B11" s="3"/>
      <c r="C11" s="3"/>
      <c r="D11" s="3"/>
      <c r="E11" s="3"/>
      <c r="F11" s="3"/>
      <c r="G11" s="3"/>
      <c r="H11" s="3"/>
      <c r="I11" s="3"/>
      <c r="J11" s="3"/>
    </row>
    <row r="12" spans="1:10">
      <c r="A12" s="3"/>
      <c r="B12" s="3"/>
      <c r="C12" s="144" t="s">
        <v>288</v>
      </c>
      <c r="D12" s="3"/>
      <c r="E12" s="3"/>
      <c r="F12" s="3"/>
      <c r="G12" s="3"/>
      <c r="H12" s="3"/>
      <c r="I12" s="3"/>
      <c r="J12" s="3"/>
    </row>
    <row r="13" spans="1:10">
      <c r="A13" s="3"/>
      <c r="B13" s="3"/>
      <c r="C13" s="3"/>
      <c r="D13" s="3"/>
      <c r="E13" s="3"/>
      <c r="F13" s="3"/>
      <c r="G13" s="3"/>
      <c r="H13" s="3"/>
      <c r="I13" s="3"/>
      <c r="J13" s="3"/>
    </row>
    <row r="14" spans="1:10">
      <c r="A14" s="213" t="s">
        <v>277</v>
      </c>
      <c r="B14" s="213"/>
      <c r="C14" s="213"/>
      <c r="D14" s="213"/>
      <c r="E14" s="213"/>
      <c r="F14" s="213"/>
      <c r="G14" s="213"/>
      <c r="H14" s="213"/>
      <c r="I14" s="213"/>
      <c r="J14" s="3"/>
    </row>
    <row r="15" spans="1:10">
      <c r="A15" s="3"/>
      <c r="B15" s="3"/>
      <c r="C15" s="3"/>
      <c r="D15" s="3"/>
      <c r="E15" s="3"/>
      <c r="F15" s="3"/>
      <c r="G15" s="3"/>
      <c r="H15" s="3"/>
      <c r="I15" s="3"/>
      <c r="J15" s="3"/>
    </row>
    <row r="16" spans="1:10">
      <c r="A16" s="3" t="s">
        <v>278</v>
      </c>
      <c r="B16" s="3"/>
      <c r="C16" s="3"/>
      <c r="D16" s="3"/>
      <c r="E16" s="3"/>
      <c r="F16" s="3"/>
      <c r="G16" s="3"/>
      <c r="H16" s="3"/>
      <c r="I16" s="3"/>
      <c r="J16" s="3"/>
    </row>
    <row r="17" spans="1:10">
      <c r="A17" s="212" t="s">
        <v>313</v>
      </c>
      <c r="B17" s="212"/>
      <c r="C17" s="212"/>
      <c r="D17" s="212"/>
      <c r="E17" s="212"/>
      <c r="F17" s="3"/>
      <c r="G17" s="3"/>
      <c r="H17" s="3"/>
      <c r="I17" s="3"/>
      <c r="J17" s="3"/>
    </row>
    <row r="18" spans="1:10">
      <c r="A18" s="3"/>
      <c r="B18" s="3"/>
      <c r="C18" s="3"/>
      <c r="D18" s="3"/>
      <c r="E18" s="3"/>
      <c r="F18" s="3"/>
      <c r="G18" s="3"/>
      <c r="H18" s="3"/>
      <c r="I18" s="3"/>
      <c r="J18" s="3"/>
    </row>
    <row r="19" spans="1:10">
      <c r="A19" s="3" t="s">
        <v>279</v>
      </c>
      <c r="B19" s="3"/>
      <c r="C19" s="3"/>
      <c r="D19" s="3"/>
      <c r="E19" s="3"/>
      <c r="F19" s="3"/>
      <c r="G19" s="3"/>
      <c r="H19" s="3"/>
      <c r="I19" s="3"/>
      <c r="J19" s="3"/>
    </row>
    <row r="20" spans="1:10">
      <c r="A20" s="212" t="s">
        <v>314</v>
      </c>
      <c r="B20" s="212"/>
      <c r="C20" s="212"/>
      <c r="D20" s="212"/>
      <c r="E20" s="212"/>
      <c r="F20" s="3"/>
      <c r="G20" s="3"/>
      <c r="H20" s="3"/>
      <c r="I20" s="3"/>
      <c r="J20" s="3"/>
    </row>
    <row r="21" spans="1:10">
      <c r="A21" s="212" t="s">
        <v>289</v>
      </c>
      <c r="B21" s="212"/>
      <c r="C21" s="212"/>
      <c r="D21" s="212"/>
      <c r="E21" s="212"/>
      <c r="F21" s="213"/>
      <c r="G21" s="3"/>
      <c r="H21" s="3"/>
      <c r="I21" s="3"/>
      <c r="J21" s="3"/>
    </row>
    <row r="22" spans="1:10">
      <c r="A22" s="3"/>
      <c r="B22" s="3"/>
      <c r="C22" s="3"/>
      <c r="D22" s="3"/>
      <c r="E22" s="3"/>
      <c r="F22" s="3"/>
      <c r="G22" s="3"/>
      <c r="H22" s="3"/>
      <c r="I22" s="3"/>
      <c r="J22" s="3"/>
    </row>
    <row r="23" spans="1:10">
      <c r="A23" s="3" t="s">
        <v>280</v>
      </c>
      <c r="B23" s="3"/>
      <c r="C23" s="3"/>
      <c r="D23" s="3"/>
      <c r="E23" s="3"/>
      <c r="F23" s="3"/>
      <c r="G23" s="3"/>
      <c r="H23" s="3"/>
      <c r="I23" s="3"/>
      <c r="J23" s="3"/>
    </row>
    <row r="24" spans="1:10">
      <c r="A24" s="3" t="s">
        <v>290</v>
      </c>
      <c r="B24" s="3"/>
      <c r="C24" s="3"/>
      <c r="D24" s="145" t="s">
        <v>434</v>
      </c>
      <c r="E24" s="3"/>
      <c r="F24" s="3"/>
      <c r="G24" s="3"/>
      <c r="H24" s="3"/>
      <c r="I24" s="3"/>
      <c r="J24" s="3"/>
    </row>
    <row r="25" spans="1:10">
      <c r="A25" s="3" t="s">
        <v>291</v>
      </c>
      <c r="B25" s="3"/>
      <c r="C25" s="3"/>
      <c r="D25" s="145" t="s">
        <v>315</v>
      </c>
      <c r="E25" s="3"/>
      <c r="F25" s="3"/>
      <c r="G25" s="3"/>
      <c r="H25" s="3"/>
      <c r="I25" s="3"/>
      <c r="J25" s="3"/>
    </row>
    <row r="26" spans="1:10">
      <c r="A26" s="3"/>
      <c r="B26" s="3"/>
      <c r="C26" s="3"/>
      <c r="D26" s="3"/>
      <c r="E26" s="3"/>
      <c r="F26" s="3"/>
      <c r="G26" s="3"/>
      <c r="H26" s="3"/>
      <c r="I26" s="3"/>
      <c r="J26" s="3"/>
    </row>
    <row r="27" spans="1:10">
      <c r="A27" s="3" t="s">
        <v>281</v>
      </c>
      <c r="B27" s="3"/>
      <c r="C27" s="3"/>
      <c r="D27" s="3"/>
      <c r="E27" s="3"/>
      <c r="F27" s="3"/>
      <c r="G27" s="3"/>
      <c r="H27" s="3"/>
      <c r="I27" s="3"/>
      <c r="J27" s="3"/>
    </row>
    <row r="28" spans="1:10">
      <c r="A28" s="145" t="s">
        <v>316</v>
      </c>
      <c r="B28" s="3"/>
      <c r="C28" s="3"/>
      <c r="D28" s="3"/>
      <c r="E28" s="3"/>
      <c r="F28" s="3"/>
      <c r="G28" s="3"/>
      <c r="H28" s="3"/>
      <c r="I28" s="3"/>
      <c r="J28" s="3"/>
    </row>
    <row r="29" spans="1:10">
      <c r="A29" s="3"/>
      <c r="B29" s="3"/>
      <c r="C29" s="3"/>
      <c r="D29" s="3"/>
      <c r="E29" s="3"/>
      <c r="F29" s="3"/>
      <c r="G29" s="3"/>
      <c r="H29" s="3"/>
      <c r="I29" s="3"/>
      <c r="J29" s="3"/>
    </row>
    <row r="30" spans="1:10">
      <c r="A30" s="3" t="s">
        <v>282</v>
      </c>
      <c r="B30" s="3"/>
      <c r="C30" s="3"/>
      <c r="D30" s="3"/>
      <c r="E30" s="3"/>
      <c r="F30" s="3"/>
      <c r="G30" s="3"/>
      <c r="H30" s="3"/>
      <c r="I30" s="3"/>
      <c r="J30" s="3"/>
    </row>
    <row r="31" spans="1:10">
      <c r="A31" s="145" t="s">
        <v>317</v>
      </c>
      <c r="B31" s="3"/>
      <c r="C31" s="3"/>
      <c r="D31" s="3"/>
      <c r="E31" s="3"/>
      <c r="F31" s="3"/>
      <c r="G31" s="3"/>
      <c r="H31" s="3"/>
      <c r="I31" s="3"/>
      <c r="J31" s="3"/>
    </row>
    <row r="32" spans="1:10">
      <c r="A32" s="3"/>
      <c r="B32" s="3"/>
      <c r="C32" s="3"/>
      <c r="D32" s="3"/>
      <c r="E32" s="3"/>
      <c r="F32" s="3"/>
      <c r="G32" s="3"/>
      <c r="H32" s="3"/>
      <c r="I32" s="3"/>
      <c r="J32" s="3"/>
    </row>
    <row r="33" spans="1:10">
      <c r="A33" s="3" t="s">
        <v>283</v>
      </c>
      <c r="B33" s="3"/>
      <c r="C33" s="3"/>
      <c r="D33" s="3"/>
      <c r="E33" s="3"/>
      <c r="F33" s="3"/>
      <c r="G33" s="3"/>
      <c r="H33" s="3"/>
      <c r="I33" s="3"/>
      <c r="J33" s="3"/>
    </row>
    <row r="34" spans="1:10">
      <c r="A34" s="145" t="s">
        <v>318</v>
      </c>
      <c r="B34" s="3"/>
      <c r="C34" s="3"/>
      <c r="D34" s="3"/>
      <c r="E34" s="3"/>
      <c r="F34" s="3"/>
      <c r="G34" s="3"/>
      <c r="H34" s="3"/>
      <c r="I34" s="3"/>
      <c r="J34" s="3"/>
    </row>
    <row r="35" spans="1:10">
      <c r="A35" s="3"/>
      <c r="B35" s="3"/>
      <c r="C35" s="3"/>
      <c r="D35" s="3"/>
      <c r="E35" s="3"/>
      <c r="F35" s="3"/>
      <c r="G35" s="3"/>
      <c r="H35" s="3"/>
      <c r="I35" s="3"/>
      <c r="J35" s="3"/>
    </row>
    <row r="36" spans="1:10">
      <c r="A36" s="3" t="s">
        <v>284</v>
      </c>
      <c r="B36" s="3"/>
      <c r="C36" s="3"/>
      <c r="D36" s="3"/>
      <c r="E36" s="3"/>
      <c r="F36" s="3"/>
      <c r="G36" s="3"/>
      <c r="H36" s="3"/>
      <c r="I36" s="3"/>
      <c r="J36" s="3"/>
    </row>
    <row r="37" spans="1:10">
      <c r="A37" s="182" t="s">
        <v>433</v>
      </c>
      <c r="B37" s="3"/>
      <c r="C37" s="3"/>
      <c r="D37" s="3"/>
      <c r="E37" s="213" t="s">
        <v>319</v>
      </c>
      <c r="F37" s="213"/>
      <c r="G37" s="213"/>
      <c r="H37" s="213"/>
      <c r="I37" s="213"/>
      <c r="J37" s="3"/>
    </row>
    <row r="38" spans="1:10">
      <c r="A38" s="3"/>
      <c r="B38" s="3"/>
      <c r="C38" s="3"/>
      <c r="D38" s="3"/>
      <c r="E38" s="211" t="s">
        <v>285</v>
      </c>
      <c r="F38" s="211"/>
      <c r="G38" s="211"/>
      <c r="H38" s="211"/>
      <c r="I38" s="211"/>
      <c r="J38" s="211"/>
    </row>
    <row r="39" spans="1:10">
      <c r="A39" s="3"/>
      <c r="B39" s="3"/>
      <c r="C39" s="3"/>
      <c r="D39" s="3"/>
      <c r="E39" s="3"/>
      <c r="F39" s="3"/>
      <c r="G39" s="3"/>
      <c r="H39" s="3"/>
      <c r="I39" s="3"/>
      <c r="J39" s="3"/>
    </row>
    <row r="40" spans="1:10">
      <c r="A40" s="3" t="s">
        <v>549</v>
      </c>
      <c r="B40" s="3"/>
      <c r="C40" s="3"/>
      <c r="D40" s="3"/>
      <c r="E40" s="3"/>
      <c r="F40" s="3"/>
      <c r="G40" s="3"/>
      <c r="H40" s="3"/>
      <c r="I40" s="3"/>
      <c r="J40" s="3"/>
    </row>
    <row r="41" spans="1:10">
      <c r="A41" s="145" t="s">
        <v>548</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145"/>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145"/>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2"/>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A34F2-449E-4BA3-B6E9-3004195C35E0}">
  <dimension ref="A1:T131"/>
  <sheetViews>
    <sheetView view="pageBreakPreview" zoomScale="90" zoomScaleNormal="100" zoomScaleSheetLayoutView="90" workbookViewId="0">
      <selection activeCell="I5" sqref="I5:J5"/>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2" t="s">
        <v>374</v>
      </c>
      <c r="C1" s="482"/>
      <c r="D1" s="482"/>
      <c r="E1" s="482"/>
      <c r="F1" s="482"/>
      <c r="G1" s="482"/>
      <c r="H1" s="482"/>
      <c r="I1" s="482"/>
      <c r="J1" s="482"/>
    </row>
    <row r="2" spans="1:17" ht="14.25" customHeight="1">
      <c r="A2" s="3"/>
      <c r="B2" s="70"/>
      <c r="C2" s="3"/>
      <c r="D2" s="71"/>
      <c r="E2" s="71"/>
      <c r="F2" s="71"/>
      <c r="G2" s="71"/>
      <c r="H2" s="71"/>
      <c r="I2" s="71"/>
      <c r="J2" s="72" t="s">
        <v>375</v>
      </c>
      <c r="K2" s="73"/>
      <c r="L2" s="36"/>
      <c r="Q2" s="37" t="s">
        <v>43</v>
      </c>
    </row>
    <row r="3" spans="1:17" ht="14.4">
      <c r="A3" s="3"/>
      <c r="B3" s="3"/>
      <c r="C3" s="3"/>
      <c r="D3" s="3"/>
      <c r="E3" s="3"/>
      <c r="F3" s="3"/>
      <c r="G3" s="3"/>
      <c r="H3" s="3"/>
      <c r="I3" s="3"/>
      <c r="J3" s="74" t="s">
        <v>220</v>
      </c>
      <c r="K3" s="3"/>
      <c r="M3" s="38" t="s">
        <v>116</v>
      </c>
    </row>
    <row r="4" spans="1:17">
      <c r="A4" s="3"/>
      <c r="B4" s="3"/>
      <c r="C4" s="3"/>
      <c r="D4" s="3"/>
      <c r="E4" s="3"/>
      <c r="F4" s="3"/>
      <c r="G4" s="3"/>
      <c r="H4" s="3"/>
      <c r="I4" s="3"/>
      <c r="J4" s="3"/>
      <c r="K4" s="72"/>
      <c r="L4" s="35"/>
      <c r="M4" s="39" t="s">
        <v>376</v>
      </c>
      <c r="N4" s="40"/>
      <c r="O4" s="40"/>
      <c r="P4" s="41"/>
    </row>
    <row r="5" spans="1:17">
      <c r="A5" s="3"/>
      <c r="B5" s="177" t="s">
        <v>501</v>
      </c>
      <c r="C5" s="177"/>
      <c r="D5" s="177"/>
      <c r="E5" s="177"/>
      <c r="F5" s="71"/>
      <c r="G5" s="71"/>
      <c r="H5" s="71"/>
      <c r="I5" s="483" t="s">
        <v>117</v>
      </c>
      <c r="J5" s="483"/>
      <c r="K5" s="72"/>
      <c r="L5" s="35"/>
      <c r="M5" s="42" t="s">
        <v>377</v>
      </c>
      <c r="P5" s="43"/>
    </row>
    <row r="6" spans="1:17" ht="13.8" thickBot="1">
      <c r="A6" s="3"/>
      <c r="B6" s="485" t="s">
        <v>559</v>
      </c>
      <c r="C6" s="485"/>
      <c r="D6" s="485"/>
      <c r="E6" s="485"/>
      <c r="F6" s="71"/>
      <c r="G6" s="71"/>
      <c r="H6" s="71"/>
      <c r="I6" s="72"/>
      <c r="J6" s="72"/>
      <c r="K6" s="72"/>
      <c r="L6" s="35"/>
      <c r="M6" s="180"/>
      <c r="N6" s="181"/>
      <c r="O6" s="181"/>
      <c r="P6" s="43"/>
    </row>
    <row r="7" spans="1:17" ht="13.8" thickBot="1">
      <c r="A7" s="3"/>
      <c r="B7" s="484" t="s">
        <v>560</v>
      </c>
      <c r="C7" s="484"/>
      <c r="D7" s="484"/>
      <c r="E7" s="484"/>
      <c r="F7" s="71"/>
      <c r="G7" s="71"/>
      <c r="H7" s="71"/>
      <c r="I7" s="71"/>
      <c r="J7" s="71"/>
      <c r="K7" s="71"/>
      <c r="L7" s="34"/>
      <c r="M7" s="44" t="s">
        <v>118</v>
      </c>
      <c r="N7" s="45" t="s">
        <v>119</v>
      </c>
      <c r="O7" s="46" t="s">
        <v>120</v>
      </c>
      <c r="P7" s="43"/>
    </row>
    <row r="8" spans="1:17" ht="13.8" thickBot="1">
      <c r="A8" s="3"/>
      <c r="B8" s="485" t="s">
        <v>378</v>
      </c>
      <c r="C8" s="485"/>
      <c r="D8" s="485"/>
      <c r="E8" s="485"/>
      <c r="F8" s="71"/>
      <c r="G8" s="71"/>
      <c r="H8" s="71"/>
      <c r="I8" s="71"/>
      <c r="J8" s="75" t="s">
        <v>121</v>
      </c>
      <c r="K8" s="71"/>
      <c r="L8" s="34"/>
      <c r="M8" s="141"/>
      <c r="N8" s="47" t="str">
        <f>IF(M8="","",IF(M8&lt;897900,ROUNDDOWN(M8/89.79%,0),ROUNDDOWN((M8-102100)/79.58%,0)))</f>
        <v/>
      </c>
      <c r="O8" s="47" t="str">
        <f>IF(M8="","",N8-M8)</f>
        <v/>
      </c>
      <c r="P8" s="43"/>
    </row>
    <row r="9" spans="1:17" ht="21" customHeight="1">
      <c r="A9" s="3"/>
      <c r="B9" s="486" t="s">
        <v>122</v>
      </c>
      <c r="C9" s="486"/>
      <c r="D9" s="486"/>
      <c r="E9" s="486"/>
      <c r="F9" s="486"/>
      <c r="G9" s="486"/>
      <c r="H9" s="486"/>
      <c r="I9" s="486"/>
      <c r="J9" s="487"/>
      <c r="K9" s="76"/>
      <c r="L9" s="48"/>
      <c r="M9" s="49"/>
      <c r="O9" s="50"/>
      <c r="P9" s="43"/>
      <c r="Q9" s="51"/>
    </row>
    <row r="10" spans="1:17" ht="14.25" customHeight="1" thickBot="1">
      <c r="A10" s="3"/>
      <c r="B10" s="76"/>
      <c r="C10" s="76"/>
      <c r="D10" s="76"/>
      <c r="E10" s="76"/>
      <c r="F10" s="71"/>
      <c r="G10" s="71"/>
      <c r="H10" s="71"/>
      <c r="I10" s="71"/>
      <c r="J10" s="488"/>
      <c r="K10" s="71"/>
      <c r="L10" s="34"/>
      <c r="M10" s="42" t="s">
        <v>379</v>
      </c>
      <c r="P10" s="43"/>
    </row>
    <row r="11" spans="1:17" ht="13.5" customHeight="1" thickBot="1">
      <c r="A11" s="3"/>
      <c r="B11" s="492" t="s">
        <v>561</v>
      </c>
      <c r="C11" s="492"/>
      <c r="D11" s="492"/>
      <c r="E11" s="492"/>
      <c r="F11" s="492"/>
      <c r="G11" s="492"/>
      <c r="H11" s="492"/>
      <c r="I11" s="493"/>
      <c r="J11" s="488"/>
      <c r="K11" s="77"/>
      <c r="L11" s="52"/>
      <c r="M11" s="45" t="s">
        <v>119</v>
      </c>
      <c r="N11" s="44" t="s">
        <v>118</v>
      </c>
      <c r="O11" s="46" t="s">
        <v>120</v>
      </c>
      <c r="P11" s="43"/>
    </row>
    <row r="12" spans="1:17" ht="13.5" customHeight="1" thickBot="1">
      <c r="A12" s="3"/>
      <c r="B12" s="492"/>
      <c r="C12" s="492"/>
      <c r="D12" s="492"/>
      <c r="E12" s="492"/>
      <c r="F12" s="492"/>
      <c r="G12" s="492"/>
      <c r="H12" s="492"/>
      <c r="I12" s="493"/>
      <c r="J12" s="488"/>
      <c r="K12" s="77"/>
      <c r="L12" s="52"/>
      <c r="M12" s="142"/>
      <c r="N12" s="47" t="str">
        <f>IF(M12="","",IF(M12&lt;1000000,ROUNDUP(M12*89.79%,0),ROUNDUP(M12*79.58%+102100,0)))</f>
        <v/>
      </c>
      <c r="O12" s="47" t="str">
        <f>IF(M12="","",M12-N12)</f>
        <v/>
      </c>
      <c r="P12" s="53"/>
    </row>
    <row r="13" spans="1:17" ht="13.5" customHeight="1">
      <c r="A13" s="3"/>
      <c r="B13" s="492"/>
      <c r="C13" s="492"/>
      <c r="D13" s="492"/>
      <c r="E13" s="492"/>
      <c r="F13" s="492"/>
      <c r="G13" s="492"/>
      <c r="H13" s="492"/>
      <c r="I13" s="493"/>
      <c r="J13" s="489"/>
      <c r="K13" s="77"/>
      <c r="L13" s="52"/>
    </row>
    <row r="14" spans="1:17" ht="13.8" thickBot="1">
      <c r="A14" s="3"/>
      <c r="B14" s="490" t="s">
        <v>103</v>
      </c>
      <c r="C14" s="490"/>
      <c r="D14" s="490"/>
      <c r="E14" s="490"/>
      <c r="F14" s="490"/>
      <c r="G14" s="490"/>
      <c r="H14" s="490"/>
      <c r="I14" s="490"/>
      <c r="J14" s="490"/>
      <c r="K14" s="73"/>
      <c r="L14" s="36"/>
      <c r="M14" s="54" t="s">
        <v>123</v>
      </c>
      <c r="N14" s="51"/>
      <c r="O14" s="51"/>
    </row>
    <row r="15" spans="1:17" ht="13.8" thickBot="1">
      <c r="A15" s="3"/>
      <c r="B15" s="480" t="s">
        <v>229</v>
      </c>
      <c r="C15" s="480"/>
      <c r="D15" s="480"/>
      <c r="E15" s="491" t="s">
        <v>562</v>
      </c>
      <c r="F15" s="491"/>
      <c r="G15" s="491"/>
      <c r="H15" s="491"/>
      <c r="I15" s="491"/>
      <c r="J15" s="71"/>
      <c r="K15" s="71"/>
      <c r="L15" s="34"/>
      <c r="M15" s="45" t="s">
        <v>119</v>
      </c>
      <c r="N15" s="51"/>
      <c r="O15" s="51"/>
    </row>
    <row r="16" spans="1:17" ht="13.8" thickBot="1">
      <c r="A16" s="3"/>
      <c r="B16" s="480" t="s">
        <v>230</v>
      </c>
      <c r="C16" s="480"/>
      <c r="D16" s="480"/>
      <c r="E16" s="481" t="s">
        <v>579</v>
      </c>
      <c r="F16" s="481"/>
      <c r="G16" s="481"/>
      <c r="H16" s="481"/>
      <c r="I16" s="71"/>
      <c r="J16" s="71"/>
      <c r="K16" s="71"/>
      <c r="L16" s="34"/>
      <c r="M16" s="142"/>
    </row>
    <row r="17" spans="1:19">
      <c r="A17" s="3"/>
      <c r="B17" s="480" t="s">
        <v>234</v>
      </c>
      <c r="C17" s="480"/>
      <c r="D17" s="480"/>
      <c r="E17" s="481" t="s">
        <v>580</v>
      </c>
      <c r="F17" s="481"/>
      <c r="G17" s="481"/>
      <c r="H17" s="481"/>
      <c r="I17" s="71"/>
      <c r="J17" s="71"/>
      <c r="K17" s="71"/>
      <c r="L17" s="34"/>
    </row>
    <row r="18" spans="1:19" ht="14.25" customHeight="1" thickBot="1">
      <c r="A18" s="3"/>
      <c r="B18" s="480" t="s">
        <v>235</v>
      </c>
      <c r="C18" s="480"/>
      <c r="D18" s="480"/>
      <c r="E18" s="481" t="s">
        <v>581</v>
      </c>
      <c r="F18" s="481"/>
      <c r="G18" s="481"/>
      <c r="H18" s="481"/>
      <c r="I18" s="481"/>
      <c r="J18" s="481"/>
      <c r="K18" s="71"/>
      <c r="L18" s="34"/>
      <c r="M18" s="1" t="s">
        <v>125</v>
      </c>
    </row>
    <row r="19" spans="1:19" ht="14.4" customHeight="1" thickBot="1">
      <c r="A19" s="3"/>
      <c r="B19" s="480" t="s">
        <v>231</v>
      </c>
      <c r="C19" s="496"/>
      <c r="D19" s="496"/>
      <c r="E19" s="481" t="s">
        <v>582</v>
      </c>
      <c r="F19" s="481"/>
      <c r="G19" s="481"/>
      <c r="H19" s="497" t="s">
        <v>583</v>
      </c>
      <c r="I19" s="497"/>
      <c r="J19" s="497"/>
      <c r="K19" s="79"/>
      <c r="L19" s="56"/>
      <c r="M19" s="55"/>
      <c r="N19" s="1" t="s">
        <v>126</v>
      </c>
    </row>
    <row r="20" spans="1:19">
      <c r="A20" s="3"/>
      <c r="B20" s="483" t="s">
        <v>232</v>
      </c>
      <c r="C20" s="483"/>
      <c r="D20" s="483"/>
      <c r="E20" s="483"/>
      <c r="F20" s="483"/>
      <c r="G20" s="481" t="s">
        <v>584</v>
      </c>
      <c r="H20" s="481"/>
      <c r="I20" s="481"/>
      <c r="J20" s="71"/>
      <c r="K20" s="71"/>
      <c r="L20" s="34"/>
      <c r="N20" s="1" t="s">
        <v>127</v>
      </c>
    </row>
    <row r="21" spans="1:19" ht="13.8" thickBot="1">
      <c r="A21" s="3"/>
      <c r="B21" s="71"/>
      <c r="C21" s="71"/>
      <c r="D21" s="3"/>
      <c r="E21" s="71"/>
      <c r="F21" s="71"/>
      <c r="G21" s="80"/>
      <c r="H21" s="3"/>
      <c r="I21" s="71"/>
      <c r="J21" s="71"/>
      <c r="K21" s="71"/>
      <c r="L21" s="34"/>
    </row>
    <row r="22" spans="1:19" ht="13.8" thickBot="1">
      <c r="A22" s="3"/>
      <c r="B22" s="499" t="s">
        <v>431</v>
      </c>
      <c r="C22" s="499"/>
      <c r="D22" s="499"/>
      <c r="E22" s="500" t="s">
        <v>585</v>
      </c>
      <c r="F22" s="500"/>
      <c r="G22" s="500"/>
      <c r="H22" s="501"/>
      <c r="I22" s="501"/>
      <c r="J22" s="501"/>
      <c r="K22" s="71"/>
      <c r="L22" s="34"/>
      <c r="M22" s="57" t="s">
        <v>128</v>
      </c>
      <c r="N22" s="494" t="s">
        <v>130</v>
      </c>
      <c r="O22" s="495"/>
    </row>
    <row r="23" spans="1:19" ht="13.8" thickBot="1">
      <c r="A23" s="3"/>
      <c r="B23" s="480" t="s">
        <v>233</v>
      </c>
      <c r="C23" s="480"/>
      <c r="D23" s="480"/>
      <c r="E23" s="502" t="s">
        <v>508</v>
      </c>
      <c r="F23" s="502"/>
      <c r="G23" s="71"/>
      <c r="H23" s="71"/>
      <c r="I23" s="71"/>
      <c r="J23" s="71"/>
      <c r="K23" s="71"/>
      <c r="L23" s="34"/>
      <c r="M23" s="58" t="s">
        <v>129</v>
      </c>
      <c r="N23" s="60" t="s">
        <v>131</v>
      </c>
      <c r="O23" s="61" t="s">
        <v>381</v>
      </c>
    </row>
    <row r="24" spans="1:19" ht="13.8" thickBot="1">
      <c r="A24" s="3"/>
      <c r="B24" s="71"/>
      <c r="C24" s="71"/>
      <c r="D24" s="71"/>
      <c r="E24" s="71"/>
      <c r="F24" s="71"/>
      <c r="G24" s="71"/>
      <c r="H24" s="71"/>
      <c r="I24" s="71"/>
      <c r="J24" s="71"/>
      <c r="K24" s="71"/>
      <c r="L24" s="34"/>
      <c r="M24" s="59">
        <v>0</v>
      </c>
      <c r="N24" s="60" t="s">
        <v>133</v>
      </c>
      <c r="O24" s="61" t="s">
        <v>134</v>
      </c>
    </row>
    <row r="25" spans="1:19" ht="13.8" thickBot="1">
      <c r="A25" s="3"/>
      <c r="B25" s="71"/>
      <c r="C25" s="500" t="s">
        <v>132</v>
      </c>
      <c r="D25" s="500"/>
      <c r="E25" s="500"/>
      <c r="F25" s="71"/>
      <c r="G25" s="71"/>
      <c r="H25" s="71"/>
      <c r="I25" s="71"/>
      <c r="J25" s="71"/>
      <c r="K25" s="71"/>
      <c r="L25" s="34"/>
      <c r="M25" s="59">
        <v>1</v>
      </c>
      <c r="N25" s="60" t="s">
        <v>131</v>
      </c>
      <c r="O25" s="61" t="s">
        <v>382</v>
      </c>
      <c r="R25" s="50"/>
      <c r="S25" s="50"/>
    </row>
    <row r="26" spans="1:19" ht="13.8" thickBot="1">
      <c r="A26" s="3"/>
      <c r="B26" s="81"/>
      <c r="C26" s="71"/>
      <c r="D26" s="71" t="s">
        <v>135</v>
      </c>
      <c r="E26" s="71"/>
      <c r="F26" s="82"/>
      <c r="G26" s="503">
        <v>5568</v>
      </c>
      <c r="H26" s="503"/>
      <c r="I26" s="82" t="s">
        <v>383</v>
      </c>
      <c r="J26" s="179" t="str">
        <f>IF(G26="","               円)",TEXT(G26-G27,"###,###")&amp;"円）")</f>
        <v>5,062円）</v>
      </c>
      <c r="K26" s="81"/>
      <c r="L26" s="62"/>
      <c r="M26" s="59">
        <v>10000</v>
      </c>
      <c r="N26" s="60" t="s">
        <v>131</v>
      </c>
      <c r="O26" s="61" t="s">
        <v>384</v>
      </c>
    </row>
    <row r="27" spans="1:19" ht="13.8" thickBot="1">
      <c r="A27" s="3"/>
      <c r="B27" s="81"/>
      <c r="C27" s="81"/>
      <c r="D27" s="3"/>
      <c r="E27" s="83"/>
      <c r="F27" s="84" t="s">
        <v>136</v>
      </c>
      <c r="G27" s="498">
        <f>IF(G26="","",ROUNDDOWN(G26/1.1*0.1,0))</f>
        <v>506</v>
      </c>
      <c r="H27" s="498"/>
      <c r="I27" s="84" t="s">
        <v>385</v>
      </c>
      <c r="J27" s="81"/>
      <c r="K27" s="81"/>
      <c r="L27" s="62"/>
      <c r="M27" s="59">
        <v>1000000</v>
      </c>
      <c r="N27" s="60" t="s">
        <v>138</v>
      </c>
      <c r="O27" s="61" t="s">
        <v>386</v>
      </c>
    </row>
    <row r="28" spans="1:19" ht="13.8" thickBot="1">
      <c r="A28" s="3"/>
      <c r="B28" s="81"/>
      <c r="C28" s="81"/>
      <c r="D28" s="3"/>
      <c r="E28" s="83"/>
      <c r="F28" s="84" t="s">
        <v>137</v>
      </c>
      <c r="G28" s="498">
        <v>568</v>
      </c>
      <c r="H28" s="498"/>
      <c r="I28" s="84" t="s">
        <v>387</v>
      </c>
      <c r="J28" s="81"/>
      <c r="K28" s="81"/>
      <c r="L28" s="62"/>
      <c r="M28" s="59">
        <v>1000001</v>
      </c>
      <c r="N28" s="60" t="s">
        <v>138</v>
      </c>
      <c r="O28" s="61" t="s">
        <v>388</v>
      </c>
    </row>
    <row r="29" spans="1:19" ht="13.8" thickBot="1">
      <c r="A29" s="3"/>
      <c r="B29" s="81"/>
      <c r="C29" s="81"/>
      <c r="D29" s="81" t="s">
        <v>139</v>
      </c>
      <c r="E29" s="81"/>
      <c r="F29" s="498">
        <f>IF(G28="",G26,G26-G28)</f>
        <v>5000</v>
      </c>
      <c r="G29" s="498"/>
      <c r="H29" s="498"/>
      <c r="I29" s="82" t="s">
        <v>140</v>
      </c>
      <c r="J29" s="81"/>
      <c r="K29" s="81"/>
      <c r="L29" s="62"/>
      <c r="M29" s="59">
        <v>2000000</v>
      </c>
      <c r="N29" s="63" t="s">
        <v>141</v>
      </c>
      <c r="O29" s="61" t="s">
        <v>389</v>
      </c>
    </row>
    <row r="30" spans="1:19" ht="13.8" thickBot="1">
      <c r="A30" s="3"/>
      <c r="B30" s="71"/>
      <c r="C30" s="71"/>
      <c r="D30" s="71"/>
      <c r="E30" s="72"/>
      <c r="F30" s="71"/>
      <c r="G30" s="71"/>
      <c r="H30" s="71"/>
      <c r="I30" s="71"/>
      <c r="J30" s="71"/>
      <c r="K30" s="71"/>
      <c r="L30" s="34"/>
      <c r="M30" s="59">
        <v>2000001</v>
      </c>
      <c r="N30" s="63" t="s">
        <v>141</v>
      </c>
      <c r="O30" s="61" t="s">
        <v>390</v>
      </c>
    </row>
    <row r="31" spans="1:19" ht="13.8" thickBot="1">
      <c r="A31" s="3"/>
      <c r="B31" s="85"/>
      <c r="C31" s="85"/>
      <c r="D31" s="500" t="s">
        <v>142</v>
      </c>
      <c r="E31" s="500"/>
      <c r="F31" s="481" t="s">
        <v>564</v>
      </c>
      <c r="G31" s="481"/>
      <c r="H31" s="71" t="s">
        <v>391</v>
      </c>
      <c r="I31" s="71"/>
      <c r="J31" s="71"/>
      <c r="K31" s="85"/>
      <c r="L31" s="64"/>
      <c r="M31" s="59">
        <v>3000000</v>
      </c>
      <c r="N31" s="63" t="s">
        <v>143</v>
      </c>
      <c r="O31" s="61" t="s">
        <v>392</v>
      </c>
    </row>
    <row r="32" spans="1:19" ht="13.8" thickBot="1">
      <c r="A32" s="3"/>
      <c r="B32" s="81"/>
      <c r="C32" s="81"/>
      <c r="D32" s="85"/>
      <c r="E32" s="3"/>
      <c r="F32" s="3"/>
      <c r="G32" s="3"/>
      <c r="H32" s="85"/>
      <c r="I32" s="85"/>
      <c r="J32" s="85"/>
      <c r="K32" s="81"/>
      <c r="L32" s="62"/>
      <c r="M32" s="59">
        <v>3000001</v>
      </c>
      <c r="N32" s="63" t="s">
        <v>143</v>
      </c>
      <c r="O32" s="61" t="s">
        <v>393</v>
      </c>
    </row>
    <row r="33" spans="1:20" ht="13.8" thickBot="1">
      <c r="A33" s="3"/>
      <c r="B33" s="71"/>
      <c r="C33" s="71"/>
      <c r="D33" s="500" t="s">
        <v>144</v>
      </c>
      <c r="E33" s="500"/>
      <c r="F33" s="481" t="s">
        <v>564</v>
      </c>
      <c r="G33" s="481"/>
      <c r="H33" s="71" t="s">
        <v>391</v>
      </c>
      <c r="I33" s="71"/>
      <c r="J33" s="71"/>
      <c r="K33" s="71"/>
      <c r="L33" s="34"/>
      <c r="M33" s="59">
        <v>5000000</v>
      </c>
    </row>
    <row r="34" spans="1:20">
      <c r="A34" s="3"/>
      <c r="B34" s="85"/>
      <c r="C34" s="85"/>
      <c r="D34" s="85"/>
      <c r="E34" s="85"/>
      <c r="F34" s="85"/>
      <c r="G34" s="85"/>
      <c r="H34" s="85"/>
      <c r="I34" s="85"/>
      <c r="J34" s="71"/>
      <c r="K34" s="85"/>
      <c r="L34" s="64"/>
      <c r="M34" s="1" t="s">
        <v>145</v>
      </c>
    </row>
    <row r="35" spans="1:20" ht="13.5" customHeight="1">
      <c r="A35" s="3"/>
      <c r="B35" s="71"/>
      <c r="C35" s="71"/>
      <c r="D35" s="85" t="s">
        <v>395</v>
      </c>
      <c r="E35" s="86"/>
      <c r="F35" s="86"/>
      <c r="G35" s="86"/>
      <c r="H35" s="86"/>
      <c r="I35" s="86"/>
      <c r="J35" s="71"/>
      <c r="K35" s="71"/>
      <c r="L35" s="34"/>
      <c r="M35" s="57" t="s">
        <v>394</v>
      </c>
    </row>
    <row r="36" spans="1:20" ht="13.5" customHeight="1">
      <c r="A36" s="3"/>
      <c r="B36" s="71"/>
      <c r="C36" s="71"/>
      <c r="D36" s="506" t="s">
        <v>146</v>
      </c>
      <c r="E36" s="506"/>
      <c r="F36" s="506"/>
      <c r="G36" s="506"/>
      <c r="H36" s="506"/>
      <c r="I36" s="506"/>
      <c r="J36" s="85"/>
      <c r="K36" s="85"/>
      <c r="L36" s="64"/>
      <c r="M36" s="57" t="s">
        <v>396</v>
      </c>
    </row>
    <row r="37" spans="1:20">
      <c r="A37" s="3"/>
      <c r="B37" s="71"/>
      <c r="C37" s="71"/>
      <c r="D37" s="506"/>
      <c r="E37" s="506"/>
      <c r="F37" s="506"/>
      <c r="G37" s="506"/>
      <c r="H37" s="506"/>
      <c r="I37" s="506"/>
      <c r="J37" s="71"/>
      <c r="K37" s="71"/>
      <c r="L37" s="34"/>
      <c r="M37" s="57" t="s">
        <v>397</v>
      </c>
    </row>
    <row r="38" spans="1:20" ht="14.4">
      <c r="A38" s="3"/>
      <c r="B38" s="71"/>
      <c r="C38" s="71"/>
      <c r="D38" s="85"/>
      <c r="E38" s="85"/>
      <c r="F38" s="85"/>
      <c r="G38" s="85"/>
      <c r="H38" s="85"/>
      <c r="I38" s="85"/>
      <c r="J38" s="3"/>
      <c r="K38" s="71"/>
      <c r="L38" s="34"/>
      <c r="M38" s="57" t="s">
        <v>147</v>
      </c>
      <c r="N38" s="65"/>
      <c r="O38" s="65"/>
    </row>
    <row r="39" spans="1:20" ht="14.4">
      <c r="A39" s="3"/>
      <c r="B39" s="71"/>
      <c r="C39" s="71"/>
      <c r="D39" s="500" t="s">
        <v>149</v>
      </c>
      <c r="E39" s="500"/>
      <c r="F39" s="71"/>
      <c r="G39" s="71"/>
      <c r="H39" s="71"/>
      <c r="I39" s="71"/>
      <c r="J39" s="71"/>
      <c r="K39" s="71"/>
      <c r="L39" s="34"/>
      <c r="M39" s="57" t="s">
        <v>398</v>
      </c>
      <c r="P39" s="65"/>
      <c r="T39" s="51"/>
    </row>
    <row r="40" spans="1:20" ht="14.4">
      <c r="A40" s="3"/>
      <c r="B40" s="71"/>
      <c r="C40" s="71"/>
      <c r="D40" s="71"/>
      <c r="E40" s="507">
        <f>F29</f>
        <v>5000</v>
      </c>
      <c r="F40" s="508"/>
      <c r="G40" s="508"/>
      <c r="H40" s="111" t="s">
        <v>151</v>
      </c>
      <c r="I40" s="111"/>
      <c r="J40" s="111"/>
      <c r="K40" s="71"/>
      <c r="L40" s="34"/>
      <c r="M40" s="66" t="s">
        <v>148</v>
      </c>
      <c r="Q40" s="65"/>
    </row>
    <row r="41" spans="1:20">
      <c r="A41" s="3"/>
      <c r="B41" s="71"/>
      <c r="C41" s="71"/>
      <c r="D41" s="85"/>
      <c r="E41" s="85"/>
      <c r="F41" s="71"/>
      <c r="G41" s="71"/>
      <c r="H41" s="71"/>
      <c r="I41" s="71"/>
      <c r="J41" s="71"/>
      <c r="K41" s="71"/>
      <c r="L41" s="34"/>
      <c r="M41" s="57" t="s">
        <v>150</v>
      </c>
    </row>
    <row r="42" spans="1:20">
      <c r="A42" s="3"/>
      <c r="B42" s="71"/>
      <c r="C42" s="71"/>
      <c r="D42" s="500" t="s">
        <v>152</v>
      </c>
      <c r="E42" s="500"/>
      <c r="F42" s="71"/>
      <c r="G42" s="71"/>
      <c r="H42" s="80"/>
      <c r="I42" s="80"/>
      <c r="J42" s="71"/>
      <c r="K42" s="71"/>
      <c r="L42" s="34"/>
    </row>
    <row r="43" spans="1:20">
      <c r="A43" s="3"/>
      <c r="B43" s="71"/>
      <c r="C43" s="71"/>
      <c r="D43" s="110" t="s">
        <v>236</v>
      </c>
      <c r="E43" s="509" t="s">
        <v>237</v>
      </c>
      <c r="F43" s="509"/>
      <c r="G43" s="510"/>
      <c r="H43" s="510"/>
      <c r="I43" s="510"/>
      <c r="J43" s="71"/>
      <c r="K43" s="71"/>
      <c r="L43" s="34"/>
    </row>
    <row r="44" spans="1:20">
      <c r="A44" s="3"/>
      <c r="B44" s="71"/>
      <c r="C44" s="71"/>
      <c r="D44" s="110" t="s">
        <v>236</v>
      </c>
      <c r="E44" s="504" t="s">
        <v>238</v>
      </c>
      <c r="F44" s="504"/>
      <c r="G44" s="505"/>
      <c r="H44" s="505"/>
      <c r="I44" s="505"/>
      <c r="J44" s="71"/>
      <c r="K44" s="71"/>
      <c r="L44" s="34"/>
    </row>
    <row r="45" spans="1:20">
      <c r="A45" s="3"/>
      <c r="B45" s="71"/>
      <c r="C45" s="71"/>
      <c r="D45" s="110" t="s">
        <v>236</v>
      </c>
      <c r="E45" s="512" t="s">
        <v>239</v>
      </c>
      <c r="F45" s="512"/>
      <c r="G45" s="87" t="s">
        <v>153</v>
      </c>
      <c r="H45" s="505"/>
      <c r="I45" s="505"/>
      <c r="J45" s="71"/>
      <c r="K45" s="71"/>
      <c r="L45" s="34"/>
    </row>
    <row r="46" spans="1:20">
      <c r="A46" s="3"/>
      <c r="B46" s="81"/>
      <c r="C46" s="81"/>
      <c r="D46" s="110" t="s">
        <v>236</v>
      </c>
      <c r="E46" s="504" t="s">
        <v>240</v>
      </c>
      <c r="F46" s="504"/>
      <c r="G46" s="513"/>
      <c r="H46" s="513"/>
      <c r="I46" s="513"/>
      <c r="J46" s="81"/>
      <c r="K46" s="81"/>
      <c r="L46" s="34"/>
    </row>
    <row r="47" spans="1:20">
      <c r="A47" s="3"/>
      <c r="B47" s="81"/>
      <c r="C47" s="81"/>
      <c r="D47" s="110" t="s">
        <v>236</v>
      </c>
      <c r="E47" s="514" t="s">
        <v>241</v>
      </c>
      <c r="F47" s="515"/>
      <c r="G47" s="516"/>
      <c r="H47" s="516"/>
      <c r="I47" s="516"/>
      <c r="J47" s="81"/>
      <c r="K47" s="81"/>
      <c r="L47" s="62"/>
    </row>
    <row r="48" spans="1:20">
      <c r="A48" s="3"/>
      <c r="B48" s="71"/>
      <c r="C48" s="71"/>
      <c r="D48" s="71"/>
      <c r="E48" s="71"/>
      <c r="F48" s="71"/>
      <c r="G48" s="71"/>
      <c r="H48" s="71"/>
      <c r="I48" s="71"/>
      <c r="J48" s="71"/>
      <c r="K48" s="71"/>
      <c r="L48" s="62"/>
    </row>
    <row r="49" spans="1:19">
      <c r="A49" s="3"/>
      <c r="B49" s="71"/>
      <c r="C49" s="71" t="s">
        <v>154</v>
      </c>
      <c r="D49" s="71"/>
      <c r="E49" s="517" t="s">
        <v>586</v>
      </c>
      <c r="F49" s="517"/>
      <c r="G49" s="517"/>
      <c r="H49" s="71"/>
      <c r="I49" s="71"/>
      <c r="J49" s="71"/>
      <c r="K49" s="71"/>
      <c r="L49" s="34"/>
    </row>
    <row r="50" spans="1:19">
      <c r="A50" s="3"/>
      <c r="B50" s="71"/>
      <c r="C50" s="71"/>
      <c r="D50" s="71"/>
      <c r="E50" s="71"/>
      <c r="F50" s="71"/>
      <c r="G50" s="71"/>
      <c r="H50" s="71"/>
      <c r="I50" s="71"/>
      <c r="J50" s="71"/>
      <c r="K50" s="71"/>
      <c r="L50" s="34"/>
    </row>
    <row r="51" spans="1:19">
      <c r="A51" s="3"/>
      <c r="B51" s="71"/>
      <c r="C51" s="81"/>
      <c r="D51" s="81"/>
      <c r="E51" s="81"/>
      <c r="F51" s="81"/>
      <c r="G51" s="81"/>
      <c r="H51" s="81"/>
      <c r="I51" s="81"/>
      <c r="J51" s="81"/>
      <c r="K51" s="81"/>
      <c r="L51" s="34"/>
    </row>
    <row r="52" spans="1:19" ht="14.4">
      <c r="A52" s="3"/>
      <c r="B52" s="71"/>
      <c r="C52" s="88" t="s">
        <v>399</v>
      </c>
      <c r="D52" s="518" t="s">
        <v>509</v>
      </c>
      <c r="E52" s="518"/>
      <c r="F52" s="518"/>
      <c r="G52" s="518"/>
      <c r="H52" s="518"/>
      <c r="I52" s="518"/>
      <c r="J52" s="518"/>
      <c r="K52" s="89"/>
      <c r="L52" s="62"/>
      <c r="R52" s="65"/>
      <c r="S52" s="65"/>
    </row>
    <row r="53" spans="1:19" ht="13.5" customHeight="1">
      <c r="A53" s="3"/>
      <c r="B53" s="71"/>
      <c r="C53" s="90"/>
      <c r="D53" s="518"/>
      <c r="E53" s="518"/>
      <c r="F53" s="518"/>
      <c r="G53" s="518"/>
      <c r="H53" s="518"/>
      <c r="I53" s="518"/>
      <c r="J53" s="518"/>
      <c r="K53" s="89"/>
      <c r="L53" s="67"/>
    </row>
    <row r="54" spans="1:19">
      <c r="A54" s="3"/>
      <c r="B54" s="71"/>
      <c r="C54" s="91">
        <v>-1</v>
      </c>
      <c r="D54" s="511" t="s">
        <v>510</v>
      </c>
      <c r="E54" s="511"/>
      <c r="F54" s="511"/>
      <c r="G54" s="511"/>
      <c r="H54" s="511"/>
      <c r="I54" s="511"/>
      <c r="J54" s="511"/>
      <c r="K54" s="92"/>
      <c r="L54" s="67"/>
    </row>
    <row r="55" spans="1:19" ht="14.25" customHeight="1">
      <c r="A55" s="3"/>
      <c r="B55" s="71"/>
      <c r="C55" s="91"/>
      <c r="D55" s="511"/>
      <c r="E55" s="511"/>
      <c r="F55" s="511"/>
      <c r="G55" s="511"/>
      <c r="H55" s="511"/>
      <c r="I55" s="511"/>
      <c r="J55" s="511"/>
      <c r="K55" s="92"/>
      <c r="L55" s="68"/>
    </row>
    <row r="56" spans="1:19">
      <c r="A56" s="3"/>
      <c r="B56" s="71"/>
      <c r="C56" s="91"/>
      <c r="D56" s="511"/>
      <c r="E56" s="511"/>
      <c r="F56" s="511"/>
      <c r="G56" s="511"/>
      <c r="H56" s="511"/>
      <c r="I56" s="511"/>
      <c r="J56" s="511"/>
      <c r="K56" s="92"/>
      <c r="L56" s="68"/>
    </row>
    <row r="57" spans="1:19">
      <c r="A57" s="3"/>
      <c r="B57" s="71"/>
      <c r="C57" s="93">
        <v>-2</v>
      </c>
      <c r="D57" s="519" t="s">
        <v>155</v>
      </c>
      <c r="E57" s="519"/>
      <c r="F57" s="519"/>
      <c r="G57" s="519"/>
      <c r="H57" s="519"/>
      <c r="I57" s="519"/>
      <c r="J57" s="519"/>
      <c r="K57" s="89"/>
      <c r="L57" s="68"/>
    </row>
    <row r="58" spans="1:19">
      <c r="A58" s="3"/>
      <c r="B58" s="71"/>
      <c r="C58" s="93"/>
      <c r="D58" s="94"/>
      <c r="E58" s="94"/>
      <c r="F58" s="94"/>
      <c r="G58" s="94"/>
      <c r="H58" s="94"/>
      <c r="I58" s="94"/>
      <c r="J58" s="94" t="s">
        <v>185</v>
      </c>
      <c r="K58" s="89"/>
      <c r="L58" s="67"/>
    </row>
    <row r="59" spans="1:19">
      <c r="A59" s="3"/>
      <c r="B59" s="71"/>
      <c r="C59" s="95"/>
      <c r="D59" s="89"/>
      <c r="E59" s="89"/>
      <c r="F59" s="89"/>
      <c r="G59" s="89"/>
      <c r="H59" s="89"/>
      <c r="I59" s="89"/>
      <c r="J59" s="89"/>
      <c r="K59" s="89"/>
      <c r="L59" s="67"/>
    </row>
    <row r="60" spans="1:19">
      <c r="A60" s="3"/>
      <c r="B60" s="95"/>
      <c r="C60" s="89"/>
      <c r="D60" s="89"/>
      <c r="E60" s="89"/>
      <c r="F60" s="89"/>
      <c r="G60" s="89"/>
      <c r="H60" s="89"/>
      <c r="I60" s="96"/>
      <c r="J60" s="96" t="s">
        <v>375</v>
      </c>
      <c r="K60" s="3"/>
      <c r="L60" s="67"/>
    </row>
    <row r="61" spans="1:19">
      <c r="A61" s="3"/>
      <c r="B61" s="97"/>
      <c r="C61" s="520" t="s">
        <v>156</v>
      </c>
      <c r="D61" s="520"/>
      <c r="E61" s="520"/>
      <c r="F61" s="520"/>
      <c r="G61" s="520"/>
      <c r="H61" s="520"/>
      <c r="I61" s="520"/>
      <c r="J61" s="74" t="s">
        <v>220</v>
      </c>
      <c r="K61" s="3"/>
    </row>
    <row r="62" spans="1:19">
      <c r="A62" s="3"/>
      <c r="B62" s="95"/>
      <c r="C62" s="89"/>
      <c r="D62" s="89"/>
      <c r="E62" s="89"/>
      <c r="F62" s="89"/>
      <c r="G62" s="89"/>
      <c r="H62" s="89"/>
      <c r="I62" s="89"/>
      <c r="J62" s="89"/>
      <c r="K62" s="3"/>
    </row>
    <row r="63" spans="1:19">
      <c r="A63" s="3"/>
      <c r="B63" s="98">
        <v>-3</v>
      </c>
      <c r="C63" s="511" t="s">
        <v>511</v>
      </c>
      <c r="D63" s="511"/>
      <c r="E63" s="511"/>
      <c r="F63" s="511"/>
      <c r="G63" s="511"/>
      <c r="H63" s="511"/>
      <c r="I63" s="511"/>
      <c r="J63" s="511"/>
      <c r="K63" s="3"/>
    </row>
    <row r="64" spans="1:19" ht="14.25" customHeight="1">
      <c r="A64" s="3"/>
      <c r="B64" s="98"/>
      <c r="C64" s="511"/>
      <c r="D64" s="511"/>
      <c r="E64" s="511"/>
      <c r="F64" s="511"/>
      <c r="G64" s="511"/>
      <c r="H64" s="511"/>
      <c r="I64" s="511"/>
      <c r="J64" s="511"/>
      <c r="K64" s="3"/>
      <c r="S64" s="65"/>
    </row>
    <row r="65" spans="1:11">
      <c r="A65" s="3"/>
      <c r="B65" s="98"/>
      <c r="C65" s="511"/>
      <c r="D65" s="511"/>
      <c r="E65" s="511"/>
      <c r="F65" s="511"/>
      <c r="G65" s="511"/>
      <c r="H65" s="511"/>
      <c r="I65" s="511"/>
      <c r="J65" s="511"/>
      <c r="K65" s="3"/>
    </row>
    <row r="66" spans="1:11">
      <c r="A66" s="3"/>
      <c r="B66" s="99">
        <v>-4</v>
      </c>
      <c r="C66" s="519" t="s">
        <v>157</v>
      </c>
      <c r="D66" s="519"/>
      <c r="E66" s="519"/>
      <c r="F66" s="519"/>
      <c r="G66" s="519"/>
      <c r="H66" s="519"/>
      <c r="I66" s="519"/>
      <c r="J66" s="519"/>
      <c r="K66" s="3"/>
    </row>
    <row r="67" spans="1:11">
      <c r="A67" s="3"/>
      <c r="B67" s="98">
        <v>-5</v>
      </c>
      <c r="C67" s="518" t="s">
        <v>158</v>
      </c>
      <c r="D67" s="518"/>
      <c r="E67" s="518"/>
      <c r="F67" s="518"/>
      <c r="G67" s="518"/>
      <c r="H67" s="518"/>
      <c r="I67" s="518"/>
      <c r="J67" s="518"/>
      <c r="K67" s="3"/>
    </row>
    <row r="68" spans="1:11" ht="13.5" customHeight="1">
      <c r="A68" s="3"/>
      <c r="B68" s="98"/>
      <c r="C68" s="518"/>
      <c r="D68" s="518"/>
      <c r="E68" s="518"/>
      <c r="F68" s="518"/>
      <c r="G68" s="518"/>
      <c r="H68" s="518"/>
      <c r="I68" s="518"/>
      <c r="J68" s="518"/>
      <c r="K68" s="3"/>
    </row>
    <row r="69" spans="1:11">
      <c r="A69" s="3"/>
      <c r="B69" s="98">
        <v>-6</v>
      </c>
      <c r="C69" s="518" t="s">
        <v>512</v>
      </c>
      <c r="D69" s="518"/>
      <c r="E69" s="518"/>
      <c r="F69" s="518"/>
      <c r="G69" s="518"/>
      <c r="H69" s="518"/>
      <c r="I69" s="518"/>
      <c r="J69" s="518"/>
      <c r="K69" s="3"/>
    </row>
    <row r="70" spans="1:11" ht="13.5" customHeight="1">
      <c r="A70" s="3"/>
      <c r="B70" s="98"/>
      <c r="C70" s="518"/>
      <c r="D70" s="518"/>
      <c r="E70" s="518"/>
      <c r="F70" s="518"/>
      <c r="G70" s="518"/>
      <c r="H70" s="518"/>
      <c r="I70" s="518"/>
      <c r="J70" s="518"/>
      <c r="K70" s="3"/>
    </row>
    <row r="71" spans="1:11">
      <c r="A71" s="3"/>
      <c r="B71" s="98">
        <v>-7</v>
      </c>
      <c r="C71" s="518" t="s">
        <v>159</v>
      </c>
      <c r="D71" s="518"/>
      <c r="E71" s="518"/>
      <c r="F71" s="518"/>
      <c r="G71" s="518"/>
      <c r="H71" s="518"/>
      <c r="I71" s="518"/>
      <c r="J71" s="518"/>
      <c r="K71" s="3"/>
    </row>
    <row r="72" spans="1:11" ht="13.5" customHeight="1">
      <c r="A72" s="3"/>
      <c r="B72" s="98"/>
      <c r="C72" s="518"/>
      <c r="D72" s="518"/>
      <c r="E72" s="518"/>
      <c r="F72" s="518"/>
      <c r="G72" s="518"/>
      <c r="H72" s="518"/>
      <c r="I72" s="518"/>
      <c r="J72" s="518"/>
      <c r="K72" s="3"/>
    </row>
    <row r="73" spans="1:11">
      <c r="A73" s="3"/>
      <c r="B73" s="98">
        <v>-8</v>
      </c>
      <c r="C73" s="519" t="s">
        <v>160</v>
      </c>
      <c r="D73" s="519"/>
      <c r="E73" s="519"/>
      <c r="F73" s="519"/>
      <c r="G73" s="519"/>
      <c r="H73" s="519"/>
      <c r="I73" s="519"/>
      <c r="J73" s="519"/>
      <c r="K73" s="3"/>
    </row>
    <row r="74" spans="1:11">
      <c r="A74" s="3"/>
      <c r="B74" s="98">
        <v>-9</v>
      </c>
      <c r="C74" s="518" t="s">
        <v>513</v>
      </c>
      <c r="D74" s="518"/>
      <c r="E74" s="518"/>
      <c r="F74" s="518"/>
      <c r="G74" s="518"/>
      <c r="H74" s="518"/>
      <c r="I74" s="518"/>
      <c r="J74" s="518"/>
      <c r="K74" s="3"/>
    </row>
    <row r="75" spans="1:11" ht="13.5" customHeight="1">
      <c r="A75" s="3"/>
      <c r="B75" s="98"/>
      <c r="C75" s="518"/>
      <c r="D75" s="518"/>
      <c r="E75" s="518"/>
      <c r="F75" s="518"/>
      <c r="G75" s="518"/>
      <c r="H75" s="518"/>
      <c r="I75" s="518"/>
      <c r="J75" s="518"/>
      <c r="K75" s="3"/>
    </row>
    <row r="76" spans="1:11">
      <c r="A76" s="3"/>
      <c r="B76" s="98"/>
      <c r="C76" s="518"/>
      <c r="D76" s="518"/>
      <c r="E76" s="518"/>
      <c r="F76" s="518"/>
      <c r="G76" s="518"/>
      <c r="H76" s="518"/>
      <c r="I76" s="518"/>
      <c r="J76" s="518"/>
      <c r="K76" s="3"/>
    </row>
    <row r="77" spans="1:11" ht="22.35" customHeight="1">
      <c r="A77" s="3"/>
      <c r="B77" s="100">
        <v>-10</v>
      </c>
      <c r="C77" s="511" t="s">
        <v>514</v>
      </c>
      <c r="D77" s="511"/>
      <c r="E77" s="511"/>
      <c r="F77" s="511"/>
      <c r="G77" s="511"/>
      <c r="H77" s="511"/>
      <c r="I77" s="511"/>
      <c r="J77" s="511"/>
      <c r="K77" s="3"/>
    </row>
    <row r="78" spans="1:11" ht="13.5" customHeight="1">
      <c r="A78" s="3"/>
      <c r="B78" s="101"/>
      <c r="C78" s="511"/>
      <c r="D78" s="511"/>
      <c r="E78" s="511"/>
      <c r="F78" s="511"/>
      <c r="G78" s="511"/>
      <c r="H78" s="511"/>
      <c r="I78" s="511"/>
      <c r="J78" s="511"/>
      <c r="K78" s="3"/>
    </row>
    <row r="79" spans="1:11">
      <c r="A79" s="3"/>
      <c r="B79" s="101"/>
      <c r="C79" s="511"/>
      <c r="D79" s="511"/>
      <c r="E79" s="511"/>
      <c r="F79" s="511"/>
      <c r="G79" s="511"/>
      <c r="H79" s="511"/>
      <c r="I79" s="511"/>
      <c r="J79" s="511"/>
      <c r="K79" s="3"/>
    </row>
    <row r="80" spans="1:11">
      <c r="A80" s="3"/>
      <c r="B80" s="102"/>
      <c r="C80" s="89"/>
      <c r="D80" s="89"/>
      <c r="E80" s="89"/>
      <c r="F80" s="89"/>
      <c r="G80" s="89"/>
      <c r="H80" s="89"/>
      <c r="I80" s="89"/>
      <c r="J80" s="89"/>
      <c r="K80" s="3"/>
    </row>
    <row r="81" spans="1:11">
      <c r="A81" s="3"/>
      <c r="B81" s="103" t="s">
        <v>400</v>
      </c>
      <c r="C81" s="518" t="s">
        <v>401</v>
      </c>
      <c r="D81" s="518"/>
      <c r="E81" s="518"/>
      <c r="F81" s="518"/>
      <c r="G81" s="518"/>
      <c r="H81" s="518"/>
      <c r="I81" s="518"/>
      <c r="J81" s="518"/>
      <c r="K81" s="3"/>
    </row>
    <row r="82" spans="1:11" ht="13.5" customHeight="1">
      <c r="A82" s="3"/>
      <c r="B82" s="103"/>
      <c r="C82" s="518"/>
      <c r="D82" s="518"/>
      <c r="E82" s="518"/>
      <c r="F82" s="518"/>
      <c r="G82" s="518"/>
      <c r="H82" s="518"/>
      <c r="I82" s="518"/>
      <c r="J82" s="518"/>
      <c r="K82" s="3"/>
    </row>
    <row r="83" spans="1:11">
      <c r="A83" s="3"/>
      <c r="B83" s="103"/>
      <c r="C83" s="518"/>
      <c r="D83" s="518"/>
      <c r="E83" s="518"/>
      <c r="F83" s="518"/>
      <c r="G83" s="518"/>
      <c r="H83" s="518"/>
      <c r="I83" s="518"/>
      <c r="J83" s="518"/>
      <c r="K83" s="3"/>
    </row>
    <row r="84" spans="1:11">
      <c r="A84" s="3"/>
      <c r="B84" s="103"/>
      <c r="C84" s="104"/>
      <c r="D84" s="104"/>
      <c r="E84" s="104"/>
      <c r="F84" s="104"/>
      <c r="G84" s="104"/>
      <c r="H84" s="104"/>
      <c r="I84" s="104"/>
      <c r="J84" s="104"/>
      <c r="K84" s="3"/>
    </row>
    <row r="85" spans="1:11">
      <c r="A85" s="3"/>
      <c r="B85" s="103" t="s">
        <v>402</v>
      </c>
      <c r="C85" s="518" t="s">
        <v>515</v>
      </c>
      <c r="D85" s="518"/>
      <c r="E85" s="518"/>
      <c r="F85" s="518"/>
      <c r="G85" s="518"/>
      <c r="H85" s="518"/>
      <c r="I85" s="518"/>
      <c r="J85" s="518"/>
      <c r="K85" s="3"/>
    </row>
    <row r="86" spans="1:11" ht="13.5" customHeight="1">
      <c r="A86" s="3"/>
      <c r="B86" s="103"/>
      <c r="C86" s="518"/>
      <c r="D86" s="518"/>
      <c r="E86" s="518"/>
      <c r="F86" s="518"/>
      <c r="G86" s="518"/>
      <c r="H86" s="518"/>
      <c r="I86" s="518"/>
      <c r="J86" s="518"/>
      <c r="K86" s="3"/>
    </row>
    <row r="87" spans="1:11">
      <c r="A87" s="3"/>
      <c r="B87" s="103"/>
      <c r="C87" s="518"/>
      <c r="D87" s="518"/>
      <c r="E87" s="518"/>
      <c r="F87" s="518"/>
      <c r="G87" s="518"/>
      <c r="H87" s="518"/>
      <c r="I87" s="518"/>
      <c r="J87" s="518"/>
      <c r="K87" s="3"/>
    </row>
    <row r="88" spans="1:11" ht="20.100000000000001" customHeight="1">
      <c r="A88" s="3"/>
      <c r="B88" s="83"/>
      <c r="C88" s="89"/>
      <c r="D88" s="105" t="s">
        <v>449</v>
      </c>
      <c r="E88" s="89"/>
      <c r="F88" s="89"/>
      <c r="G88" s="81"/>
      <c r="H88" s="81" t="s">
        <v>430</v>
      </c>
      <c r="I88" s="89"/>
      <c r="J88" s="89"/>
      <c r="K88" s="3"/>
    </row>
    <row r="89" spans="1:11">
      <c r="A89" s="3"/>
      <c r="B89" s="83"/>
      <c r="C89" s="89"/>
      <c r="D89" s="105" t="s">
        <v>426</v>
      </c>
      <c r="E89" s="89"/>
      <c r="F89" s="89"/>
      <c r="G89" s="81"/>
      <c r="H89" s="81" t="s">
        <v>424</v>
      </c>
      <c r="I89" s="89"/>
      <c r="J89" s="89"/>
      <c r="K89" s="3"/>
    </row>
    <row r="90" spans="1:11">
      <c r="A90" s="3"/>
      <c r="B90" s="83"/>
      <c r="C90" s="89"/>
      <c r="D90" s="105" t="s">
        <v>427</v>
      </c>
      <c r="E90" s="89"/>
      <c r="F90" s="89"/>
      <c r="G90" s="81"/>
      <c r="H90" s="81" t="s">
        <v>425</v>
      </c>
      <c r="I90" s="89"/>
      <c r="J90" s="89"/>
      <c r="K90" s="3"/>
    </row>
    <row r="91" spans="1:11">
      <c r="A91" s="3"/>
      <c r="B91" s="83"/>
      <c r="C91" s="3"/>
      <c r="D91" s="105" t="s">
        <v>428</v>
      </c>
      <c r="E91" s="89"/>
      <c r="F91" s="89"/>
      <c r="G91" s="81"/>
      <c r="H91" s="81" t="s">
        <v>429</v>
      </c>
      <c r="I91" s="89"/>
      <c r="J91" s="89"/>
      <c r="K91" s="3"/>
    </row>
    <row r="92" spans="1:11">
      <c r="A92" s="3"/>
      <c r="B92" s="102"/>
      <c r="C92" s="89"/>
      <c r="D92" s="89"/>
      <c r="E92" s="89"/>
      <c r="F92" s="89"/>
      <c r="G92" s="89"/>
      <c r="H92" s="89"/>
      <c r="I92" s="89"/>
      <c r="J92" s="89"/>
      <c r="K92" s="3"/>
    </row>
    <row r="93" spans="1:11">
      <c r="A93" s="3"/>
      <c r="B93" s="103" t="s">
        <v>403</v>
      </c>
      <c r="C93" s="518" t="s">
        <v>161</v>
      </c>
      <c r="D93" s="518"/>
      <c r="E93" s="518"/>
      <c r="F93" s="518"/>
      <c r="G93" s="518"/>
      <c r="H93" s="518"/>
      <c r="I93" s="518"/>
      <c r="J93" s="518"/>
      <c r="K93" s="3"/>
    </row>
    <row r="94" spans="1:11" ht="13.5" customHeight="1">
      <c r="A94" s="3"/>
      <c r="B94" s="103"/>
      <c r="C94" s="518"/>
      <c r="D94" s="518"/>
      <c r="E94" s="518"/>
      <c r="F94" s="518"/>
      <c r="G94" s="518"/>
      <c r="H94" s="518"/>
      <c r="I94" s="518"/>
      <c r="J94" s="518"/>
      <c r="K94" s="3"/>
    </row>
    <row r="95" spans="1:11">
      <c r="A95" s="3"/>
      <c r="B95" s="103"/>
      <c r="C95" s="518"/>
      <c r="D95" s="518"/>
      <c r="E95" s="518"/>
      <c r="F95" s="518"/>
      <c r="G95" s="518"/>
      <c r="H95" s="518"/>
      <c r="I95" s="518"/>
      <c r="J95" s="518"/>
      <c r="K95" s="3"/>
    </row>
    <row r="96" spans="1:11" ht="12" customHeight="1">
      <c r="A96" s="3"/>
      <c r="B96" s="102"/>
      <c r="C96" s="89"/>
      <c r="D96" s="89"/>
      <c r="E96" s="89"/>
      <c r="F96" s="89"/>
      <c r="G96" s="89"/>
      <c r="H96" s="89"/>
      <c r="I96" s="89"/>
      <c r="J96" s="89"/>
      <c r="K96" s="3"/>
    </row>
    <row r="97" spans="1:11">
      <c r="A97" s="3"/>
      <c r="B97" s="103" t="s">
        <v>404</v>
      </c>
      <c r="C97" s="521" t="s">
        <v>516</v>
      </c>
      <c r="D97" s="521"/>
      <c r="E97" s="521"/>
      <c r="F97" s="521"/>
      <c r="G97" s="521"/>
      <c r="H97" s="521"/>
      <c r="I97" s="521"/>
      <c r="J97" s="521"/>
      <c r="K97" s="3"/>
    </row>
    <row r="98" spans="1:11" ht="13.5" customHeight="1">
      <c r="A98" s="3"/>
      <c r="B98" s="106"/>
      <c r="C98" s="521"/>
      <c r="D98" s="521"/>
      <c r="E98" s="521"/>
      <c r="F98" s="521"/>
      <c r="G98" s="521"/>
      <c r="H98" s="521"/>
      <c r="I98" s="521"/>
      <c r="J98" s="521"/>
      <c r="K98" s="3"/>
    </row>
    <row r="99" spans="1:11" ht="24" customHeight="1">
      <c r="A99" s="3"/>
      <c r="B99" s="106"/>
      <c r="C99" s="521"/>
      <c r="D99" s="521"/>
      <c r="E99" s="521"/>
      <c r="F99" s="521"/>
      <c r="G99" s="521"/>
      <c r="H99" s="521"/>
      <c r="I99" s="521"/>
      <c r="J99" s="521"/>
      <c r="K99" s="3"/>
    </row>
    <row r="100" spans="1:11" ht="14.4" customHeight="1">
      <c r="A100" s="3"/>
      <c r="B100" s="102"/>
      <c r="C100" s="89"/>
      <c r="D100" s="89"/>
      <c r="E100" s="89"/>
      <c r="F100" s="89"/>
      <c r="G100" s="89"/>
      <c r="H100" s="89"/>
      <c r="I100" s="89"/>
      <c r="J100" s="89"/>
      <c r="K100" s="3"/>
    </row>
    <row r="101" spans="1:11">
      <c r="A101" s="3"/>
      <c r="B101" s="103" t="s">
        <v>405</v>
      </c>
      <c r="C101" s="511" t="s">
        <v>517</v>
      </c>
      <c r="D101" s="511"/>
      <c r="E101" s="511"/>
      <c r="F101" s="511"/>
      <c r="G101" s="511"/>
      <c r="H101" s="511"/>
      <c r="I101" s="511"/>
      <c r="J101" s="511"/>
      <c r="K101" s="3"/>
    </row>
    <row r="102" spans="1:11" ht="13.5" customHeight="1">
      <c r="A102" s="3"/>
      <c r="B102" s="103"/>
      <c r="C102" s="511"/>
      <c r="D102" s="511"/>
      <c r="E102" s="511"/>
      <c r="F102" s="511"/>
      <c r="G102" s="511"/>
      <c r="H102" s="511"/>
      <c r="I102" s="511"/>
      <c r="J102" s="511"/>
      <c r="K102" s="3"/>
    </row>
    <row r="103" spans="1:11">
      <c r="A103" s="3"/>
      <c r="B103" s="83"/>
      <c r="C103" s="81"/>
      <c r="D103" s="81"/>
      <c r="E103" s="81"/>
      <c r="F103" s="81"/>
      <c r="G103" s="81"/>
      <c r="H103" s="81"/>
      <c r="I103" s="81"/>
      <c r="J103" s="81"/>
      <c r="K103" s="3"/>
    </row>
    <row r="104" spans="1:11">
      <c r="A104" s="3"/>
      <c r="B104" s="107" t="s">
        <v>162</v>
      </c>
      <c r="C104" s="522" t="s">
        <v>406</v>
      </c>
      <c r="D104" s="522"/>
      <c r="E104" s="522"/>
      <c r="F104" s="522"/>
      <c r="G104" s="522"/>
      <c r="H104" s="522"/>
      <c r="I104" s="522"/>
      <c r="J104" s="522"/>
      <c r="K104" s="3"/>
    </row>
    <row r="105" spans="1:11" ht="13.5" customHeight="1">
      <c r="A105" s="3"/>
      <c r="B105" s="107"/>
      <c r="C105" s="522"/>
      <c r="D105" s="522"/>
      <c r="E105" s="522"/>
      <c r="F105" s="522"/>
      <c r="G105" s="522"/>
      <c r="H105" s="522"/>
      <c r="I105" s="522"/>
      <c r="J105" s="522"/>
      <c r="K105" s="3"/>
    </row>
    <row r="106" spans="1:11">
      <c r="A106" s="3"/>
      <c r="B106" s="107"/>
      <c r="C106" s="108"/>
      <c r="D106" s="108"/>
      <c r="E106" s="108"/>
      <c r="F106" s="108"/>
      <c r="G106" s="108"/>
      <c r="H106" s="108"/>
      <c r="I106" s="108"/>
      <c r="J106" s="108"/>
      <c r="K106" s="3"/>
    </row>
    <row r="107" spans="1:11">
      <c r="A107" s="3"/>
      <c r="B107" s="107" t="s">
        <v>407</v>
      </c>
      <c r="C107" s="522" t="s">
        <v>190</v>
      </c>
      <c r="D107" s="522"/>
      <c r="E107" s="522"/>
      <c r="F107" s="522"/>
      <c r="G107" s="522"/>
      <c r="H107" s="522"/>
      <c r="I107" s="522"/>
      <c r="J107" s="522"/>
      <c r="K107" s="3"/>
    </row>
    <row r="108" spans="1:11">
      <c r="A108" s="3"/>
      <c r="B108" s="107"/>
      <c r="C108" s="522"/>
      <c r="D108" s="522"/>
      <c r="E108" s="522"/>
      <c r="F108" s="522"/>
      <c r="G108" s="522"/>
      <c r="H108" s="522"/>
      <c r="I108" s="522"/>
      <c r="J108" s="522"/>
      <c r="K108" s="3"/>
    </row>
    <row r="109" spans="1:11" ht="27" customHeight="1">
      <c r="A109" s="3"/>
      <c r="B109" s="83"/>
      <c r="C109" s="522"/>
      <c r="D109" s="522"/>
      <c r="E109" s="522"/>
      <c r="F109" s="522"/>
      <c r="G109" s="522"/>
      <c r="H109" s="522"/>
      <c r="I109" s="522"/>
      <c r="J109" s="522"/>
      <c r="K109" s="3"/>
    </row>
    <row r="110" spans="1:11">
      <c r="A110" s="3"/>
      <c r="B110" s="83"/>
      <c r="C110" s="109" t="s">
        <v>408</v>
      </c>
      <c r="D110" s="81" t="s">
        <v>409</v>
      </c>
      <c r="E110" s="81"/>
      <c r="F110" s="81"/>
      <c r="G110" s="81" t="s">
        <v>410</v>
      </c>
      <c r="H110" s="81"/>
      <c r="I110" s="81"/>
      <c r="J110" s="81"/>
      <c r="K110" s="3"/>
    </row>
    <row r="111" spans="1:11">
      <c r="A111" s="3"/>
      <c r="B111" s="83"/>
      <c r="C111" s="109" t="s">
        <v>411</v>
      </c>
      <c r="D111" s="81" t="s">
        <v>412</v>
      </c>
      <c r="E111" s="81"/>
      <c r="F111" s="81"/>
      <c r="G111" s="81" t="s">
        <v>413</v>
      </c>
      <c r="H111" s="81"/>
      <c r="I111" s="81"/>
      <c r="J111" s="81"/>
      <c r="K111" s="3"/>
    </row>
    <row r="112" spans="1:11">
      <c r="A112" s="3"/>
      <c r="B112" s="83"/>
      <c r="C112" s="109" t="s">
        <v>414</v>
      </c>
      <c r="D112" s="81" t="s">
        <v>415</v>
      </c>
      <c r="E112" s="81"/>
      <c r="F112" s="81"/>
      <c r="G112" s="81" t="s">
        <v>416</v>
      </c>
      <c r="H112" s="81"/>
      <c r="I112" s="81"/>
      <c r="J112" s="81"/>
      <c r="K112" s="3"/>
    </row>
    <row r="113" spans="1:11">
      <c r="A113" s="3"/>
      <c r="B113" s="83"/>
      <c r="C113" s="109" t="s">
        <v>417</v>
      </c>
      <c r="D113" s="81" t="s">
        <v>418</v>
      </c>
      <c r="E113" s="81"/>
      <c r="F113" s="81"/>
      <c r="G113" s="81" t="s">
        <v>419</v>
      </c>
      <c r="H113" s="81"/>
      <c r="I113" s="81"/>
      <c r="J113" s="81"/>
      <c r="K113" s="3"/>
    </row>
    <row r="114" spans="1:11">
      <c r="A114" s="3"/>
      <c r="B114" s="83"/>
      <c r="C114" s="81"/>
      <c r="D114" s="81"/>
      <c r="E114" s="81"/>
      <c r="F114" s="81"/>
      <c r="G114" s="81"/>
      <c r="H114" s="81"/>
      <c r="I114" s="81"/>
      <c r="J114" s="81"/>
      <c r="K114" s="3"/>
    </row>
    <row r="115" spans="1:11">
      <c r="A115" s="3"/>
      <c r="B115" s="83" t="s">
        <v>420</v>
      </c>
      <c r="C115" s="523" t="s">
        <v>104</v>
      </c>
      <c r="D115" s="523"/>
      <c r="E115" s="523"/>
      <c r="F115" s="523"/>
      <c r="G115" s="523"/>
      <c r="H115" s="523"/>
      <c r="I115" s="523"/>
      <c r="J115" s="523"/>
      <c r="K115" s="3"/>
    </row>
    <row r="116" spans="1:11">
      <c r="A116" s="3"/>
      <c r="B116" s="83"/>
      <c r="C116" s="105"/>
      <c r="D116" s="105"/>
      <c r="E116" s="105"/>
      <c r="F116" s="105"/>
      <c r="G116" s="105"/>
      <c r="H116" s="105"/>
      <c r="I116" s="105"/>
      <c r="J116" s="105"/>
      <c r="K116" s="3"/>
    </row>
    <row r="117" spans="1:11">
      <c r="A117" s="3"/>
      <c r="B117" s="83" t="s">
        <v>421</v>
      </c>
      <c r="C117" s="523" t="s">
        <v>105</v>
      </c>
      <c r="D117" s="523"/>
      <c r="E117" s="523"/>
      <c r="F117" s="523"/>
      <c r="G117" s="523"/>
      <c r="H117" s="523"/>
      <c r="I117" s="523"/>
      <c r="J117" s="523"/>
      <c r="K117" s="3"/>
    </row>
    <row r="118" spans="1:11">
      <c r="A118" s="3"/>
      <c r="B118" s="81"/>
      <c r="C118" s="81"/>
      <c r="D118" s="81"/>
      <c r="E118" s="81"/>
      <c r="F118" s="81"/>
      <c r="G118" s="81"/>
      <c r="H118" s="81"/>
      <c r="I118" s="81"/>
      <c r="J118" s="81"/>
      <c r="K118" s="3"/>
    </row>
    <row r="119" spans="1:11">
      <c r="A119" s="3"/>
      <c r="B119" s="78" t="s">
        <v>163</v>
      </c>
      <c r="C119" s="81"/>
      <c r="D119" s="81"/>
      <c r="E119" s="81"/>
      <c r="F119" s="81"/>
      <c r="G119" s="81"/>
      <c r="H119" s="81"/>
      <c r="I119" s="81"/>
      <c r="J119" s="71"/>
      <c r="K119" s="3"/>
    </row>
    <row r="120" spans="1:11">
      <c r="A120" s="3"/>
      <c r="B120" s="490" t="s">
        <v>106</v>
      </c>
      <c r="C120" s="490"/>
      <c r="D120" s="500"/>
      <c r="E120" s="500"/>
      <c r="F120" s="500"/>
      <c r="G120" s="500"/>
      <c r="H120" s="71"/>
      <c r="I120" s="163" t="s">
        <v>423</v>
      </c>
      <c r="J120" s="164"/>
      <c r="K120" s="3"/>
    </row>
    <row r="121" spans="1:11">
      <c r="A121" s="3"/>
      <c r="B121" s="524"/>
      <c r="C121" s="524"/>
      <c r="D121" s="525"/>
      <c r="E121" s="525"/>
      <c r="F121" s="525"/>
      <c r="G121" s="525"/>
      <c r="H121" s="71"/>
      <c r="I121" s="165"/>
      <c r="J121" s="166"/>
      <c r="K121" s="3"/>
    </row>
    <row r="122" spans="1:11">
      <c r="A122" s="3"/>
      <c r="B122" s="526" t="s">
        <v>107</v>
      </c>
      <c r="C122" s="526"/>
      <c r="D122" s="526"/>
      <c r="E122" s="526"/>
      <c r="F122" s="526"/>
      <c r="G122" s="526" t="s">
        <v>81</v>
      </c>
      <c r="H122" s="71"/>
      <c r="I122" s="165"/>
      <c r="J122" s="166"/>
      <c r="K122" s="3"/>
    </row>
    <row r="123" spans="1:11">
      <c r="A123" s="3"/>
      <c r="B123" s="490"/>
      <c r="C123" s="490"/>
      <c r="D123" s="527"/>
      <c r="E123" s="527"/>
      <c r="F123" s="527"/>
      <c r="G123" s="490"/>
      <c r="H123" s="71"/>
      <c r="I123" s="165"/>
      <c r="J123" s="166"/>
      <c r="K123" s="3"/>
    </row>
    <row r="124" spans="1:11">
      <c r="A124" s="3"/>
      <c r="B124" s="490" t="s">
        <v>422</v>
      </c>
      <c r="C124" s="528"/>
      <c r="D124" s="529"/>
      <c r="E124" s="529"/>
      <c r="F124" s="529"/>
      <c r="G124" s="162" t="s">
        <v>42</v>
      </c>
      <c r="H124" s="71"/>
      <c r="I124" s="167"/>
      <c r="J124" s="168"/>
      <c r="K124" s="3"/>
    </row>
    <row r="125" spans="1:11">
      <c r="A125" s="3"/>
      <c r="B125" s="82"/>
      <c r="C125" s="82"/>
      <c r="D125" s="111"/>
      <c r="E125" s="111"/>
      <c r="F125" s="111"/>
      <c r="G125" s="82"/>
      <c r="H125" s="71"/>
      <c r="I125" s="71"/>
      <c r="J125" s="3"/>
      <c r="K125" s="3"/>
    </row>
    <row r="126" spans="1:11">
      <c r="B126" s="69"/>
      <c r="C126" s="69"/>
      <c r="D126" s="69"/>
      <c r="E126" s="69"/>
      <c r="F126" s="69"/>
      <c r="G126" s="69"/>
      <c r="H126" s="69"/>
      <c r="I126" s="69"/>
      <c r="J126" s="34"/>
    </row>
    <row r="131" ht="13.5" customHeight="1"/>
  </sheetData>
  <mergeCells count="80">
    <mergeCell ref="B9:I9"/>
    <mergeCell ref="J9:J13"/>
    <mergeCell ref="B11:I13"/>
    <mergeCell ref="B1:J1"/>
    <mergeCell ref="I5:J5"/>
    <mergeCell ref="B6:E6"/>
    <mergeCell ref="B7:E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2"/>
  <dataValidations count="6">
    <dataValidation type="list" allowBlank="1" showInputMessage="1" showErrorMessage="1" sqref="E23:F23" xr:uid="{F997EAC7-C79E-4A05-8268-22584A430ADE}">
      <formula1>"1.個人契約,2.法人契約,3.その他(任意団体等）"</formula1>
    </dataValidation>
    <dataValidation type="list" allowBlank="1" showInputMessage="1" showErrorMessage="1" sqref="E45:F45" xr:uid="{199D91CE-7999-4045-81DB-DBB254D27C3E}">
      <formula1>"普通,当座　"</formula1>
    </dataValidation>
    <dataValidation type="list" allowBlank="1" showInputMessage="1" showErrorMessage="1" sqref="F31:G31 F33:G33" xr:uid="{FA5B595A-2160-4930-9878-8CCF765B8E0B}">
      <formula1>"1．謝礼に含む,2．謝礼に含まない,3．掛からない"</formula1>
    </dataValidation>
    <dataValidation type="list" allowBlank="1" showInputMessage="1" showErrorMessage="1" sqref="E22:G22" xr:uid="{E6BFD8EF-C878-45BE-8710-DF7807318FE0}">
      <formula1>"1.講演,2.対談,3.パネルディスカッション,4.実演,5.審査員,6.その他"</formula1>
    </dataValidation>
    <dataValidation type="list" allowBlank="1" showInputMessage="1" showErrorMessage="1" sqref="G20:I20" xr:uid="{BB6EEA2D-5041-4B3B-992E-48277E47662C}">
      <formula1>"本人,契約者に所属する者,契約者から出演委託を受けた者"</formula1>
    </dataValidation>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7D9C27EF-7124-437F-812A-1347914F43EC}">
      <formula1>"１．個人契約,２．法人契約,３．その他(任意団体等）"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0A004-6594-40B9-818A-9BE83C5566E6}">
  <dimension ref="A1:T131"/>
  <sheetViews>
    <sheetView view="pageBreakPreview" zoomScale="90" zoomScaleNormal="100" zoomScaleSheetLayoutView="90" workbookViewId="0">
      <selection activeCell="E22" sqref="E22:G22"/>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2" t="s">
        <v>374</v>
      </c>
      <c r="C1" s="482"/>
      <c r="D1" s="482"/>
      <c r="E1" s="482"/>
      <c r="F1" s="482"/>
      <c r="G1" s="482"/>
      <c r="H1" s="482"/>
      <c r="I1" s="482"/>
      <c r="J1" s="482"/>
    </row>
    <row r="2" spans="1:17" ht="14.25" customHeight="1">
      <c r="A2" s="3"/>
      <c r="B2" s="70"/>
      <c r="C2" s="3"/>
      <c r="D2" s="71"/>
      <c r="E2" s="71"/>
      <c r="F2" s="71"/>
      <c r="G2" s="71"/>
      <c r="H2" s="71"/>
      <c r="I2" s="71"/>
      <c r="J2" s="72" t="s">
        <v>375</v>
      </c>
      <c r="K2" s="73"/>
      <c r="L2" s="36"/>
      <c r="Q2" s="37" t="s">
        <v>43</v>
      </c>
    </row>
    <row r="3" spans="1:17" ht="14.4">
      <c r="A3" s="3"/>
      <c r="B3" s="3"/>
      <c r="C3" s="3"/>
      <c r="D3" s="3"/>
      <c r="E3" s="3"/>
      <c r="F3" s="3"/>
      <c r="G3" s="3"/>
      <c r="H3" s="3"/>
      <c r="I3" s="3"/>
      <c r="J3" s="74" t="s">
        <v>220</v>
      </c>
      <c r="K3" s="3"/>
      <c r="M3" s="38" t="s">
        <v>116</v>
      </c>
    </row>
    <row r="4" spans="1:17">
      <c r="A4" s="3"/>
      <c r="B4" s="3"/>
      <c r="C4" s="3"/>
      <c r="D4" s="3"/>
      <c r="E4" s="3"/>
      <c r="F4" s="3"/>
      <c r="G4" s="3"/>
      <c r="H4" s="3"/>
      <c r="I4" s="3"/>
      <c r="J4" s="3"/>
      <c r="K4" s="72"/>
      <c r="L4" s="35"/>
      <c r="M4" s="39" t="s">
        <v>376</v>
      </c>
      <c r="N4" s="40"/>
      <c r="O4" s="40"/>
      <c r="P4" s="41"/>
    </row>
    <row r="5" spans="1:17">
      <c r="A5" s="3"/>
      <c r="B5" s="177" t="s">
        <v>501</v>
      </c>
      <c r="C5" s="177"/>
      <c r="D5" s="177"/>
      <c r="E5" s="177"/>
      <c r="F5" s="71"/>
      <c r="G5" s="71"/>
      <c r="H5" s="71"/>
      <c r="I5" s="483" t="s">
        <v>117</v>
      </c>
      <c r="J5" s="483"/>
      <c r="K5" s="72"/>
      <c r="L5" s="35"/>
      <c r="M5" s="42" t="s">
        <v>377</v>
      </c>
      <c r="P5" s="43"/>
    </row>
    <row r="6" spans="1:17" ht="13.8" thickBot="1">
      <c r="A6" s="3"/>
      <c r="B6" s="485" t="s">
        <v>559</v>
      </c>
      <c r="C6" s="485"/>
      <c r="D6" s="485"/>
      <c r="E6" s="485"/>
      <c r="F6" s="71"/>
      <c r="G6" s="71"/>
      <c r="H6" s="71"/>
      <c r="I6" s="72"/>
      <c r="J6" s="72"/>
      <c r="K6" s="72"/>
      <c r="L6" s="35"/>
      <c r="M6" s="180"/>
      <c r="N6" s="181"/>
      <c r="O6" s="181"/>
      <c r="P6" s="43"/>
    </row>
    <row r="7" spans="1:17" ht="13.8" thickBot="1">
      <c r="A7" s="3"/>
      <c r="B7" s="484" t="s">
        <v>560</v>
      </c>
      <c r="C7" s="484"/>
      <c r="D7" s="484"/>
      <c r="E7" s="484"/>
      <c r="F7" s="71"/>
      <c r="G7" s="71"/>
      <c r="H7" s="71"/>
      <c r="I7" s="71"/>
      <c r="J7" s="71"/>
      <c r="K7" s="71"/>
      <c r="L7" s="34"/>
      <c r="M7" s="44" t="s">
        <v>118</v>
      </c>
      <c r="N7" s="45" t="s">
        <v>119</v>
      </c>
      <c r="O7" s="46" t="s">
        <v>120</v>
      </c>
      <c r="P7" s="43"/>
    </row>
    <row r="8" spans="1:17" ht="13.8" thickBot="1">
      <c r="A8" s="3"/>
      <c r="B8" s="485" t="s">
        <v>378</v>
      </c>
      <c r="C8" s="485"/>
      <c r="D8" s="485"/>
      <c r="E8" s="485"/>
      <c r="F8" s="71"/>
      <c r="G8" s="71"/>
      <c r="H8" s="71"/>
      <c r="I8" s="71"/>
      <c r="J8" s="75" t="s">
        <v>121</v>
      </c>
      <c r="K8" s="71"/>
      <c r="L8" s="34"/>
      <c r="M8" s="141"/>
      <c r="N8" s="47" t="str">
        <f>IF(M8="","",IF(M8&lt;897900,ROUNDDOWN(M8/89.79%,0),ROUNDDOWN((M8-102100)/79.58%,0)))</f>
        <v/>
      </c>
      <c r="O8" s="47" t="str">
        <f>IF(M8="","",N8-M8)</f>
        <v/>
      </c>
      <c r="P8" s="43"/>
    </row>
    <row r="9" spans="1:17" ht="21" customHeight="1">
      <c r="A9" s="3"/>
      <c r="B9" s="486" t="s">
        <v>122</v>
      </c>
      <c r="C9" s="486"/>
      <c r="D9" s="486"/>
      <c r="E9" s="486"/>
      <c r="F9" s="486"/>
      <c r="G9" s="486"/>
      <c r="H9" s="486"/>
      <c r="I9" s="486"/>
      <c r="J9" s="487"/>
      <c r="K9" s="76"/>
      <c r="L9" s="48"/>
      <c r="M9" s="49"/>
      <c r="O9" s="50"/>
      <c r="P9" s="43"/>
      <c r="Q9" s="51"/>
    </row>
    <row r="10" spans="1:17" ht="14.25" customHeight="1" thickBot="1">
      <c r="A10" s="3"/>
      <c r="B10" s="76"/>
      <c r="C10" s="76"/>
      <c r="D10" s="76"/>
      <c r="E10" s="76"/>
      <c r="F10" s="71"/>
      <c r="G10" s="71"/>
      <c r="H10" s="71"/>
      <c r="I10" s="71"/>
      <c r="J10" s="488"/>
      <c r="K10" s="71"/>
      <c r="L10" s="34"/>
      <c r="M10" s="42" t="s">
        <v>379</v>
      </c>
      <c r="P10" s="43"/>
    </row>
    <row r="11" spans="1:17" ht="13.5" customHeight="1" thickBot="1">
      <c r="A11" s="3"/>
      <c r="B11" s="492" t="s">
        <v>561</v>
      </c>
      <c r="C11" s="492"/>
      <c r="D11" s="492"/>
      <c r="E11" s="492"/>
      <c r="F11" s="492"/>
      <c r="G11" s="492"/>
      <c r="H11" s="492"/>
      <c r="I11" s="493"/>
      <c r="J11" s="488"/>
      <c r="K11" s="77"/>
      <c r="L11" s="52"/>
      <c r="M11" s="45" t="s">
        <v>119</v>
      </c>
      <c r="N11" s="44" t="s">
        <v>118</v>
      </c>
      <c r="O11" s="46" t="s">
        <v>120</v>
      </c>
      <c r="P11" s="43"/>
    </row>
    <row r="12" spans="1:17" ht="13.5" customHeight="1" thickBot="1">
      <c r="A12" s="3"/>
      <c r="B12" s="492"/>
      <c r="C12" s="492"/>
      <c r="D12" s="492"/>
      <c r="E12" s="492"/>
      <c r="F12" s="492"/>
      <c r="G12" s="492"/>
      <c r="H12" s="492"/>
      <c r="I12" s="493"/>
      <c r="J12" s="488"/>
      <c r="K12" s="77"/>
      <c r="L12" s="52"/>
      <c r="M12" s="142"/>
      <c r="N12" s="47" t="str">
        <f>IF(M12="","",IF(M12&lt;1000000,ROUNDUP(M12*89.79%,0),ROUNDUP(M12*79.58%+102100,0)))</f>
        <v/>
      </c>
      <c r="O12" s="47" t="str">
        <f>IF(M12="","",M12-N12)</f>
        <v/>
      </c>
      <c r="P12" s="53"/>
    </row>
    <row r="13" spans="1:17" ht="13.5" customHeight="1">
      <c r="A13" s="3"/>
      <c r="B13" s="492"/>
      <c r="C13" s="492"/>
      <c r="D13" s="492"/>
      <c r="E13" s="492"/>
      <c r="F13" s="492"/>
      <c r="G13" s="492"/>
      <c r="H13" s="492"/>
      <c r="I13" s="493"/>
      <c r="J13" s="489"/>
      <c r="K13" s="77"/>
      <c r="L13" s="52"/>
    </row>
    <row r="14" spans="1:17" ht="13.8" thickBot="1">
      <c r="A14" s="3"/>
      <c r="B14" s="490" t="s">
        <v>103</v>
      </c>
      <c r="C14" s="490"/>
      <c r="D14" s="490"/>
      <c r="E14" s="490"/>
      <c r="F14" s="490"/>
      <c r="G14" s="490"/>
      <c r="H14" s="490"/>
      <c r="I14" s="490"/>
      <c r="J14" s="490"/>
      <c r="K14" s="73"/>
      <c r="L14" s="36"/>
      <c r="M14" s="54" t="s">
        <v>123</v>
      </c>
      <c r="N14" s="51"/>
      <c r="O14" s="51"/>
    </row>
    <row r="15" spans="1:17" ht="13.8" thickBot="1">
      <c r="A15" s="3"/>
      <c r="B15" s="480" t="s">
        <v>229</v>
      </c>
      <c r="C15" s="480"/>
      <c r="D15" s="480"/>
      <c r="E15" s="491" t="s">
        <v>562</v>
      </c>
      <c r="F15" s="491"/>
      <c r="G15" s="491"/>
      <c r="H15" s="491"/>
      <c r="I15" s="491"/>
      <c r="J15" s="71"/>
      <c r="K15" s="71"/>
      <c r="L15" s="34"/>
      <c r="M15" s="45" t="s">
        <v>119</v>
      </c>
      <c r="N15" s="51"/>
      <c r="O15" s="51"/>
    </row>
    <row r="16" spans="1:17" ht="13.8" thickBot="1">
      <c r="A16" s="3"/>
      <c r="B16" s="480" t="s">
        <v>230</v>
      </c>
      <c r="C16" s="480"/>
      <c r="D16" s="480"/>
      <c r="E16" s="481" t="s">
        <v>579</v>
      </c>
      <c r="F16" s="481"/>
      <c r="G16" s="481"/>
      <c r="H16" s="481"/>
      <c r="I16" s="71"/>
      <c r="J16" s="71"/>
      <c r="K16" s="71"/>
      <c r="L16" s="34"/>
      <c r="M16" s="142"/>
    </row>
    <row r="17" spans="1:19">
      <c r="A17" s="3"/>
      <c r="B17" s="480" t="s">
        <v>234</v>
      </c>
      <c r="C17" s="480"/>
      <c r="D17" s="480"/>
      <c r="E17" s="481" t="s">
        <v>580</v>
      </c>
      <c r="F17" s="481"/>
      <c r="G17" s="481"/>
      <c r="H17" s="481"/>
      <c r="I17" s="71"/>
      <c r="J17" s="71"/>
      <c r="K17" s="71"/>
      <c r="L17" s="34"/>
    </row>
    <row r="18" spans="1:19" ht="14.25" customHeight="1" thickBot="1">
      <c r="A18" s="3"/>
      <c r="B18" s="480" t="s">
        <v>235</v>
      </c>
      <c r="C18" s="480"/>
      <c r="D18" s="480"/>
      <c r="E18" s="481" t="s">
        <v>581</v>
      </c>
      <c r="F18" s="481"/>
      <c r="G18" s="481"/>
      <c r="H18" s="481"/>
      <c r="I18" s="481"/>
      <c r="J18" s="481"/>
      <c r="K18" s="71"/>
      <c r="L18" s="34"/>
      <c r="M18" s="1" t="s">
        <v>125</v>
      </c>
    </row>
    <row r="19" spans="1:19" ht="14.4" customHeight="1" thickBot="1">
      <c r="A19" s="3"/>
      <c r="B19" s="480" t="s">
        <v>231</v>
      </c>
      <c r="C19" s="496"/>
      <c r="D19" s="496"/>
      <c r="E19" s="481" t="s">
        <v>618</v>
      </c>
      <c r="F19" s="481"/>
      <c r="G19" s="481"/>
      <c r="H19" s="497" t="s">
        <v>583</v>
      </c>
      <c r="I19" s="497"/>
      <c r="J19" s="497"/>
      <c r="K19" s="79"/>
      <c r="L19" s="56"/>
      <c r="M19" s="55"/>
      <c r="N19" s="1" t="s">
        <v>126</v>
      </c>
    </row>
    <row r="20" spans="1:19">
      <c r="A20" s="3"/>
      <c r="B20" s="483" t="s">
        <v>232</v>
      </c>
      <c r="C20" s="483"/>
      <c r="D20" s="483"/>
      <c r="E20" s="483"/>
      <c r="F20" s="483"/>
      <c r="G20" s="481" t="s">
        <v>584</v>
      </c>
      <c r="H20" s="481"/>
      <c r="I20" s="481"/>
      <c r="J20" s="71"/>
      <c r="K20" s="71"/>
      <c r="L20" s="34"/>
      <c r="N20" s="1" t="s">
        <v>127</v>
      </c>
    </row>
    <row r="21" spans="1:19" ht="13.8" thickBot="1">
      <c r="A21" s="3"/>
      <c r="B21" s="71"/>
      <c r="C21" s="71"/>
      <c r="D21" s="3"/>
      <c r="E21" s="71"/>
      <c r="F21" s="71"/>
      <c r="G21" s="80"/>
      <c r="H21" s="3"/>
      <c r="I21" s="71"/>
      <c r="J21" s="71"/>
      <c r="K21" s="71"/>
      <c r="L21" s="34"/>
    </row>
    <row r="22" spans="1:19" ht="13.8" thickBot="1">
      <c r="A22" s="3"/>
      <c r="B22" s="499" t="s">
        <v>431</v>
      </c>
      <c r="C22" s="499"/>
      <c r="D22" s="499"/>
      <c r="E22" s="500" t="s">
        <v>585</v>
      </c>
      <c r="F22" s="500"/>
      <c r="G22" s="500"/>
      <c r="H22" s="501"/>
      <c r="I22" s="501"/>
      <c r="J22" s="501"/>
      <c r="K22" s="71"/>
      <c r="L22" s="34"/>
      <c r="M22" s="57" t="s">
        <v>128</v>
      </c>
      <c r="N22" s="494" t="s">
        <v>130</v>
      </c>
      <c r="O22" s="495"/>
    </row>
    <row r="23" spans="1:19" ht="13.8" thickBot="1">
      <c r="A23" s="3"/>
      <c r="B23" s="480" t="s">
        <v>233</v>
      </c>
      <c r="C23" s="480"/>
      <c r="D23" s="480"/>
      <c r="E23" s="502" t="s">
        <v>508</v>
      </c>
      <c r="F23" s="502"/>
      <c r="G23" s="71"/>
      <c r="H23" s="71"/>
      <c r="I23" s="71"/>
      <c r="J23" s="71"/>
      <c r="K23" s="71"/>
      <c r="L23" s="34"/>
      <c r="M23" s="58" t="s">
        <v>129</v>
      </c>
      <c r="N23" s="60" t="s">
        <v>131</v>
      </c>
      <c r="O23" s="61" t="s">
        <v>381</v>
      </c>
    </row>
    <row r="24" spans="1:19" ht="13.8" thickBot="1">
      <c r="A24" s="3"/>
      <c r="B24" s="71"/>
      <c r="C24" s="71"/>
      <c r="D24" s="71"/>
      <c r="E24" s="71"/>
      <c r="F24" s="71"/>
      <c r="G24" s="71"/>
      <c r="H24" s="71"/>
      <c r="I24" s="71"/>
      <c r="J24" s="71"/>
      <c r="K24" s="71"/>
      <c r="L24" s="34"/>
      <c r="M24" s="59">
        <v>0</v>
      </c>
      <c r="N24" s="60" t="s">
        <v>133</v>
      </c>
      <c r="O24" s="61" t="s">
        <v>134</v>
      </c>
    </row>
    <row r="25" spans="1:19" ht="13.8" thickBot="1">
      <c r="A25" s="3"/>
      <c r="B25" s="71"/>
      <c r="C25" s="500" t="s">
        <v>132</v>
      </c>
      <c r="D25" s="500"/>
      <c r="E25" s="500"/>
      <c r="F25" s="71"/>
      <c r="G25" s="71"/>
      <c r="H25" s="71"/>
      <c r="I25" s="71"/>
      <c r="J25" s="71"/>
      <c r="K25" s="71"/>
      <c r="L25" s="34"/>
      <c r="M25" s="59">
        <v>1</v>
      </c>
      <c r="N25" s="60" t="s">
        <v>131</v>
      </c>
      <c r="O25" s="61" t="s">
        <v>382</v>
      </c>
      <c r="R25" s="50"/>
      <c r="S25" s="50"/>
    </row>
    <row r="26" spans="1:19" ht="13.8" thickBot="1">
      <c r="A26" s="3"/>
      <c r="B26" s="81"/>
      <c r="C26" s="71"/>
      <c r="D26" s="71" t="s">
        <v>135</v>
      </c>
      <c r="E26" s="71"/>
      <c r="F26" s="82"/>
      <c r="G26" s="503">
        <v>0</v>
      </c>
      <c r="H26" s="503"/>
      <c r="I26" s="82" t="s">
        <v>383</v>
      </c>
      <c r="J26" s="179" t="str">
        <f>IF(G26="","               円)",TEXT(G26-G27,"###,###")&amp;"円）")</f>
        <v>円）</v>
      </c>
      <c r="K26" s="81"/>
      <c r="L26" s="62"/>
      <c r="M26" s="59">
        <v>10000</v>
      </c>
      <c r="N26" s="60" t="s">
        <v>131</v>
      </c>
      <c r="O26" s="61" t="s">
        <v>384</v>
      </c>
    </row>
    <row r="27" spans="1:19" ht="13.8" thickBot="1">
      <c r="A27" s="3"/>
      <c r="B27" s="81"/>
      <c r="C27" s="81"/>
      <c r="D27" s="3"/>
      <c r="E27" s="83"/>
      <c r="F27" s="84" t="s">
        <v>136</v>
      </c>
      <c r="G27" s="498">
        <f>IF(G26="","",ROUNDDOWN(G26/1.1*0.1,0))</f>
        <v>0</v>
      </c>
      <c r="H27" s="498"/>
      <c r="I27" s="84" t="s">
        <v>385</v>
      </c>
      <c r="J27" s="81"/>
      <c r="K27" s="81"/>
      <c r="L27" s="62"/>
      <c r="M27" s="59">
        <v>1000000</v>
      </c>
      <c r="N27" s="60" t="s">
        <v>138</v>
      </c>
      <c r="O27" s="61" t="s">
        <v>386</v>
      </c>
    </row>
    <row r="28" spans="1:19" ht="13.8" thickBot="1">
      <c r="A28" s="3"/>
      <c r="B28" s="81"/>
      <c r="C28" s="81"/>
      <c r="D28" s="3"/>
      <c r="E28" s="83"/>
      <c r="F28" s="84" t="s">
        <v>137</v>
      </c>
      <c r="G28" s="498">
        <v>0</v>
      </c>
      <c r="H28" s="498"/>
      <c r="I28" s="84" t="s">
        <v>387</v>
      </c>
      <c r="J28" s="81"/>
      <c r="K28" s="81"/>
      <c r="L28" s="62"/>
      <c r="M28" s="59">
        <v>1000001</v>
      </c>
      <c r="N28" s="60" t="s">
        <v>138</v>
      </c>
      <c r="O28" s="61" t="s">
        <v>388</v>
      </c>
    </row>
    <row r="29" spans="1:19" ht="13.8" thickBot="1">
      <c r="A29" s="3"/>
      <c r="B29" s="81"/>
      <c r="C29" s="81"/>
      <c r="D29" s="81" t="s">
        <v>139</v>
      </c>
      <c r="E29" s="81"/>
      <c r="F29" s="498">
        <f>IF(G28="",G26,G26-G28)</f>
        <v>0</v>
      </c>
      <c r="G29" s="498"/>
      <c r="H29" s="498"/>
      <c r="I29" s="82" t="s">
        <v>140</v>
      </c>
      <c r="J29" s="81"/>
      <c r="K29" s="81"/>
      <c r="L29" s="62"/>
      <c r="M29" s="59">
        <v>2000000</v>
      </c>
      <c r="N29" s="63" t="s">
        <v>141</v>
      </c>
      <c r="O29" s="61" t="s">
        <v>389</v>
      </c>
    </row>
    <row r="30" spans="1:19" ht="13.8" thickBot="1">
      <c r="A30" s="3"/>
      <c r="B30" s="71"/>
      <c r="C30" s="71"/>
      <c r="D30" s="71"/>
      <c r="E30" s="72"/>
      <c r="F30" s="71"/>
      <c r="G30" s="71"/>
      <c r="H30" s="71"/>
      <c r="I30" s="71"/>
      <c r="J30" s="71"/>
      <c r="K30" s="71"/>
      <c r="L30" s="34"/>
      <c r="M30" s="59">
        <v>2000001</v>
      </c>
      <c r="N30" s="63" t="s">
        <v>141</v>
      </c>
      <c r="O30" s="61" t="s">
        <v>390</v>
      </c>
    </row>
    <row r="31" spans="1:19" ht="13.8" thickBot="1">
      <c r="A31" s="3"/>
      <c r="B31" s="85"/>
      <c r="C31" s="85"/>
      <c r="D31" s="500" t="s">
        <v>142</v>
      </c>
      <c r="E31" s="500"/>
      <c r="F31" s="481" t="s">
        <v>564</v>
      </c>
      <c r="G31" s="481"/>
      <c r="H31" s="71" t="s">
        <v>391</v>
      </c>
      <c r="I31" s="71"/>
      <c r="J31" s="71"/>
      <c r="K31" s="85"/>
      <c r="L31" s="64"/>
      <c r="M31" s="59">
        <v>3000000</v>
      </c>
      <c r="N31" s="63" t="s">
        <v>143</v>
      </c>
      <c r="O31" s="61" t="s">
        <v>392</v>
      </c>
    </row>
    <row r="32" spans="1:19" ht="13.8" thickBot="1">
      <c r="A32" s="3"/>
      <c r="B32" s="81"/>
      <c r="C32" s="81"/>
      <c r="D32" s="85"/>
      <c r="E32" s="3"/>
      <c r="F32" s="3"/>
      <c r="G32" s="3"/>
      <c r="H32" s="85"/>
      <c r="I32" s="85"/>
      <c r="J32" s="85"/>
      <c r="K32" s="81"/>
      <c r="L32" s="62"/>
      <c r="M32" s="59">
        <v>3000001</v>
      </c>
      <c r="N32" s="63" t="s">
        <v>143</v>
      </c>
      <c r="O32" s="61" t="s">
        <v>393</v>
      </c>
    </row>
    <row r="33" spans="1:20" ht="13.8" thickBot="1">
      <c r="A33" s="3"/>
      <c r="B33" s="71"/>
      <c r="C33" s="71"/>
      <c r="D33" s="500" t="s">
        <v>144</v>
      </c>
      <c r="E33" s="500"/>
      <c r="F33" s="481" t="s">
        <v>564</v>
      </c>
      <c r="G33" s="481"/>
      <c r="H33" s="71" t="s">
        <v>391</v>
      </c>
      <c r="I33" s="71"/>
      <c r="J33" s="71"/>
      <c r="K33" s="71"/>
      <c r="L33" s="34"/>
      <c r="M33" s="59">
        <v>5000000</v>
      </c>
    </row>
    <row r="34" spans="1:20">
      <c r="A34" s="3"/>
      <c r="B34" s="85"/>
      <c r="C34" s="85"/>
      <c r="D34" s="85"/>
      <c r="E34" s="85"/>
      <c r="F34" s="85"/>
      <c r="G34" s="85"/>
      <c r="H34" s="85"/>
      <c r="I34" s="85"/>
      <c r="J34" s="71"/>
      <c r="K34" s="85"/>
      <c r="L34" s="64"/>
      <c r="M34" s="1" t="s">
        <v>145</v>
      </c>
    </row>
    <row r="35" spans="1:20" ht="13.5" customHeight="1">
      <c r="A35" s="3"/>
      <c r="B35" s="71"/>
      <c r="C35" s="71"/>
      <c r="D35" s="85" t="s">
        <v>395</v>
      </c>
      <c r="E35" s="86"/>
      <c r="F35" s="86"/>
      <c r="G35" s="86"/>
      <c r="H35" s="86"/>
      <c r="I35" s="86"/>
      <c r="J35" s="71"/>
      <c r="K35" s="71"/>
      <c r="L35" s="34"/>
      <c r="M35" s="57" t="s">
        <v>394</v>
      </c>
    </row>
    <row r="36" spans="1:20" ht="13.5" customHeight="1">
      <c r="A36" s="3"/>
      <c r="B36" s="71"/>
      <c r="C36" s="71"/>
      <c r="D36" s="506" t="s">
        <v>146</v>
      </c>
      <c r="E36" s="506"/>
      <c r="F36" s="506"/>
      <c r="G36" s="506"/>
      <c r="H36" s="506"/>
      <c r="I36" s="506"/>
      <c r="J36" s="85"/>
      <c r="K36" s="85"/>
      <c r="L36" s="64"/>
      <c r="M36" s="57" t="s">
        <v>396</v>
      </c>
    </row>
    <row r="37" spans="1:20">
      <c r="A37" s="3"/>
      <c r="B37" s="71"/>
      <c r="C37" s="71"/>
      <c r="D37" s="506"/>
      <c r="E37" s="506"/>
      <c r="F37" s="506"/>
      <c r="G37" s="506"/>
      <c r="H37" s="506"/>
      <c r="I37" s="506"/>
      <c r="J37" s="71"/>
      <c r="K37" s="71"/>
      <c r="L37" s="34"/>
      <c r="M37" s="57" t="s">
        <v>397</v>
      </c>
    </row>
    <row r="38" spans="1:20" ht="14.4">
      <c r="A38" s="3"/>
      <c r="B38" s="71"/>
      <c r="C38" s="71"/>
      <c r="D38" s="85"/>
      <c r="E38" s="85"/>
      <c r="F38" s="85"/>
      <c r="G38" s="85"/>
      <c r="H38" s="85"/>
      <c r="I38" s="85"/>
      <c r="J38" s="3"/>
      <c r="K38" s="71"/>
      <c r="L38" s="34"/>
      <c r="M38" s="57" t="s">
        <v>147</v>
      </c>
      <c r="N38" s="65"/>
      <c r="O38" s="65"/>
    </row>
    <row r="39" spans="1:20" ht="14.4">
      <c r="A39" s="3"/>
      <c r="B39" s="71"/>
      <c r="C39" s="71"/>
      <c r="D39" s="500" t="s">
        <v>149</v>
      </c>
      <c r="E39" s="500"/>
      <c r="F39" s="71"/>
      <c r="G39" s="71"/>
      <c r="H39" s="71"/>
      <c r="I39" s="71"/>
      <c r="J39" s="71"/>
      <c r="K39" s="71"/>
      <c r="L39" s="34"/>
      <c r="M39" s="57" t="s">
        <v>398</v>
      </c>
      <c r="P39" s="65"/>
      <c r="T39" s="51"/>
    </row>
    <row r="40" spans="1:20" ht="14.4">
      <c r="A40" s="3"/>
      <c r="B40" s="71"/>
      <c r="C40" s="71"/>
      <c r="D40" s="71"/>
      <c r="E40" s="507">
        <f>F29</f>
        <v>0</v>
      </c>
      <c r="F40" s="508"/>
      <c r="G40" s="508"/>
      <c r="H40" s="111" t="s">
        <v>151</v>
      </c>
      <c r="I40" s="111"/>
      <c r="J40" s="111"/>
      <c r="K40" s="71"/>
      <c r="L40" s="34"/>
      <c r="M40" s="66" t="s">
        <v>148</v>
      </c>
      <c r="Q40" s="65"/>
    </row>
    <row r="41" spans="1:20">
      <c r="A41" s="3"/>
      <c r="B41" s="71"/>
      <c r="C41" s="71"/>
      <c r="D41" s="85"/>
      <c r="E41" s="85"/>
      <c r="F41" s="71"/>
      <c r="G41" s="71"/>
      <c r="H41" s="71"/>
      <c r="I41" s="71"/>
      <c r="J41" s="71"/>
      <c r="K41" s="71"/>
      <c r="L41" s="34"/>
      <c r="M41" s="57" t="s">
        <v>150</v>
      </c>
    </row>
    <row r="42" spans="1:20">
      <c r="A42" s="3"/>
      <c r="B42" s="71"/>
      <c r="C42" s="71"/>
      <c r="D42" s="500" t="s">
        <v>152</v>
      </c>
      <c r="E42" s="500"/>
      <c r="F42" s="71"/>
      <c r="G42" s="71"/>
      <c r="H42" s="80"/>
      <c r="I42" s="80"/>
      <c r="J42" s="71"/>
      <c r="K42" s="71"/>
      <c r="L42" s="34"/>
    </row>
    <row r="43" spans="1:20">
      <c r="A43" s="3"/>
      <c r="B43" s="71"/>
      <c r="C43" s="71"/>
      <c r="D43" s="110" t="s">
        <v>236</v>
      </c>
      <c r="E43" s="509" t="s">
        <v>237</v>
      </c>
      <c r="F43" s="509"/>
      <c r="G43" s="510"/>
      <c r="H43" s="510"/>
      <c r="I43" s="510"/>
      <c r="J43" s="71"/>
      <c r="K43" s="71"/>
      <c r="L43" s="34"/>
    </row>
    <row r="44" spans="1:20">
      <c r="A44" s="3"/>
      <c r="B44" s="71"/>
      <c r="C44" s="71"/>
      <c r="D44" s="110" t="s">
        <v>236</v>
      </c>
      <c r="E44" s="504" t="s">
        <v>238</v>
      </c>
      <c r="F44" s="504"/>
      <c r="G44" s="505"/>
      <c r="H44" s="505"/>
      <c r="I44" s="505"/>
      <c r="J44" s="71"/>
      <c r="K44" s="71"/>
      <c r="L44" s="34"/>
    </row>
    <row r="45" spans="1:20">
      <c r="A45" s="3"/>
      <c r="B45" s="71"/>
      <c r="C45" s="71"/>
      <c r="D45" s="110" t="s">
        <v>236</v>
      </c>
      <c r="E45" s="512" t="s">
        <v>239</v>
      </c>
      <c r="F45" s="512"/>
      <c r="G45" s="87" t="s">
        <v>153</v>
      </c>
      <c r="H45" s="505"/>
      <c r="I45" s="505"/>
      <c r="J45" s="71"/>
      <c r="K45" s="71"/>
      <c r="L45" s="34"/>
    </row>
    <row r="46" spans="1:20">
      <c r="A46" s="3"/>
      <c r="B46" s="81"/>
      <c r="C46" s="81"/>
      <c r="D46" s="110" t="s">
        <v>236</v>
      </c>
      <c r="E46" s="504" t="s">
        <v>240</v>
      </c>
      <c r="F46" s="504"/>
      <c r="G46" s="513"/>
      <c r="H46" s="513"/>
      <c r="I46" s="513"/>
      <c r="J46" s="81"/>
      <c r="K46" s="81"/>
      <c r="L46" s="34"/>
    </row>
    <row r="47" spans="1:20">
      <c r="A47" s="3"/>
      <c r="B47" s="81"/>
      <c r="C47" s="81"/>
      <c r="D47" s="110" t="s">
        <v>236</v>
      </c>
      <c r="E47" s="514" t="s">
        <v>241</v>
      </c>
      <c r="F47" s="515"/>
      <c r="G47" s="516"/>
      <c r="H47" s="516"/>
      <c r="I47" s="516"/>
      <c r="J47" s="81"/>
      <c r="K47" s="81"/>
      <c r="L47" s="62"/>
    </row>
    <row r="48" spans="1:20">
      <c r="A48" s="3"/>
      <c r="B48" s="71"/>
      <c r="C48" s="71"/>
      <c r="D48" s="71"/>
      <c r="E48" s="71"/>
      <c r="F48" s="71"/>
      <c r="G48" s="71"/>
      <c r="H48" s="71"/>
      <c r="I48" s="71"/>
      <c r="J48" s="71"/>
      <c r="K48" s="71"/>
      <c r="L48" s="62"/>
    </row>
    <row r="49" spans="1:19">
      <c r="A49" s="3"/>
      <c r="B49" s="71"/>
      <c r="C49" s="71" t="s">
        <v>154</v>
      </c>
      <c r="D49" s="71"/>
      <c r="E49" s="517"/>
      <c r="F49" s="517"/>
      <c r="G49" s="517"/>
      <c r="H49" s="71"/>
      <c r="I49" s="71"/>
      <c r="J49" s="71"/>
      <c r="K49" s="71"/>
      <c r="L49" s="34"/>
    </row>
    <row r="50" spans="1:19">
      <c r="A50" s="3"/>
      <c r="B50" s="71"/>
      <c r="C50" s="71"/>
      <c r="D50" s="71"/>
      <c r="E50" s="71"/>
      <c r="F50" s="71"/>
      <c r="G50" s="71"/>
      <c r="H50" s="71"/>
      <c r="I50" s="71"/>
      <c r="J50" s="71"/>
      <c r="K50" s="71"/>
      <c r="L50" s="34"/>
    </row>
    <row r="51" spans="1:19">
      <c r="A51" s="3"/>
      <c r="B51" s="71"/>
      <c r="C51" s="81"/>
      <c r="D51" s="81"/>
      <c r="E51" s="81"/>
      <c r="F51" s="81"/>
      <c r="G51" s="81"/>
      <c r="H51" s="81"/>
      <c r="I51" s="81"/>
      <c r="J51" s="81"/>
      <c r="K51" s="81"/>
      <c r="L51" s="34"/>
    </row>
    <row r="52" spans="1:19" ht="14.4">
      <c r="A52" s="3"/>
      <c r="B52" s="71"/>
      <c r="C52" s="88" t="s">
        <v>399</v>
      </c>
      <c r="D52" s="518" t="s">
        <v>509</v>
      </c>
      <c r="E52" s="518"/>
      <c r="F52" s="518"/>
      <c r="G52" s="518"/>
      <c r="H52" s="518"/>
      <c r="I52" s="518"/>
      <c r="J52" s="518"/>
      <c r="K52" s="89"/>
      <c r="L52" s="62"/>
      <c r="R52" s="65"/>
      <c r="S52" s="65"/>
    </row>
    <row r="53" spans="1:19" ht="13.5" customHeight="1">
      <c r="A53" s="3"/>
      <c r="B53" s="71"/>
      <c r="C53" s="90"/>
      <c r="D53" s="518"/>
      <c r="E53" s="518"/>
      <c r="F53" s="518"/>
      <c r="G53" s="518"/>
      <c r="H53" s="518"/>
      <c r="I53" s="518"/>
      <c r="J53" s="518"/>
      <c r="K53" s="89"/>
      <c r="L53" s="67"/>
    </row>
    <row r="54" spans="1:19">
      <c r="A54" s="3"/>
      <c r="B54" s="71"/>
      <c r="C54" s="91">
        <v>-1</v>
      </c>
      <c r="D54" s="511" t="s">
        <v>510</v>
      </c>
      <c r="E54" s="511"/>
      <c r="F54" s="511"/>
      <c r="G54" s="511"/>
      <c r="H54" s="511"/>
      <c r="I54" s="511"/>
      <c r="J54" s="511"/>
      <c r="K54" s="92"/>
      <c r="L54" s="67"/>
    </row>
    <row r="55" spans="1:19" ht="14.25" customHeight="1">
      <c r="A55" s="3"/>
      <c r="B55" s="71"/>
      <c r="C55" s="91"/>
      <c r="D55" s="511"/>
      <c r="E55" s="511"/>
      <c r="F55" s="511"/>
      <c r="G55" s="511"/>
      <c r="H55" s="511"/>
      <c r="I55" s="511"/>
      <c r="J55" s="511"/>
      <c r="K55" s="92"/>
      <c r="L55" s="68"/>
    </row>
    <row r="56" spans="1:19">
      <c r="A56" s="3"/>
      <c r="B56" s="71"/>
      <c r="C56" s="91"/>
      <c r="D56" s="511"/>
      <c r="E56" s="511"/>
      <c r="F56" s="511"/>
      <c r="G56" s="511"/>
      <c r="H56" s="511"/>
      <c r="I56" s="511"/>
      <c r="J56" s="511"/>
      <c r="K56" s="92"/>
      <c r="L56" s="68"/>
    </row>
    <row r="57" spans="1:19">
      <c r="A57" s="3"/>
      <c r="B57" s="71"/>
      <c r="C57" s="93">
        <v>-2</v>
      </c>
      <c r="D57" s="519" t="s">
        <v>155</v>
      </c>
      <c r="E57" s="519"/>
      <c r="F57" s="519"/>
      <c r="G57" s="519"/>
      <c r="H57" s="519"/>
      <c r="I57" s="519"/>
      <c r="J57" s="519"/>
      <c r="K57" s="89"/>
      <c r="L57" s="68"/>
    </row>
    <row r="58" spans="1:19">
      <c r="A58" s="3"/>
      <c r="B58" s="71"/>
      <c r="C58" s="93"/>
      <c r="D58" s="94"/>
      <c r="E58" s="94"/>
      <c r="F58" s="94"/>
      <c r="G58" s="94"/>
      <c r="H58" s="94"/>
      <c r="I58" s="94"/>
      <c r="J58" s="94" t="s">
        <v>185</v>
      </c>
      <c r="K58" s="89"/>
      <c r="L58" s="67"/>
    </row>
    <row r="59" spans="1:19">
      <c r="A59" s="3"/>
      <c r="B59" s="71"/>
      <c r="C59" s="95"/>
      <c r="D59" s="89"/>
      <c r="E59" s="89"/>
      <c r="F59" s="89"/>
      <c r="G59" s="89"/>
      <c r="H59" s="89"/>
      <c r="I59" s="89"/>
      <c r="J59" s="89"/>
      <c r="K59" s="89"/>
      <c r="L59" s="67"/>
    </row>
    <row r="60" spans="1:19">
      <c r="A60" s="3"/>
      <c r="B60" s="95"/>
      <c r="C60" s="89"/>
      <c r="D60" s="89"/>
      <c r="E60" s="89"/>
      <c r="F60" s="89"/>
      <c r="G60" s="89"/>
      <c r="H60" s="89"/>
      <c r="I60" s="96"/>
      <c r="J60" s="96" t="s">
        <v>375</v>
      </c>
      <c r="K60" s="3"/>
      <c r="L60" s="67"/>
    </row>
    <row r="61" spans="1:19">
      <c r="A61" s="3"/>
      <c r="B61" s="97"/>
      <c r="C61" s="520" t="s">
        <v>156</v>
      </c>
      <c r="D61" s="520"/>
      <c r="E61" s="520"/>
      <c r="F61" s="520"/>
      <c r="G61" s="520"/>
      <c r="H61" s="520"/>
      <c r="I61" s="520"/>
      <c r="J61" s="74" t="s">
        <v>220</v>
      </c>
      <c r="K61" s="3"/>
    </row>
    <row r="62" spans="1:19">
      <c r="A62" s="3"/>
      <c r="B62" s="95"/>
      <c r="C62" s="89"/>
      <c r="D62" s="89"/>
      <c r="E62" s="89"/>
      <c r="F62" s="89"/>
      <c r="G62" s="89"/>
      <c r="H62" s="89"/>
      <c r="I62" s="89"/>
      <c r="J62" s="89"/>
      <c r="K62" s="3"/>
    </row>
    <row r="63" spans="1:19">
      <c r="A63" s="3"/>
      <c r="B63" s="98">
        <v>-3</v>
      </c>
      <c r="C63" s="511" t="s">
        <v>511</v>
      </c>
      <c r="D63" s="511"/>
      <c r="E63" s="511"/>
      <c r="F63" s="511"/>
      <c r="G63" s="511"/>
      <c r="H63" s="511"/>
      <c r="I63" s="511"/>
      <c r="J63" s="511"/>
      <c r="K63" s="3"/>
    </row>
    <row r="64" spans="1:19" ht="14.25" customHeight="1">
      <c r="A64" s="3"/>
      <c r="B64" s="98"/>
      <c r="C64" s="511"/>
      <c r="D64" s="511"/>
      <c r="E64" s="511"/>
      <c r="F64" s="511"/>
      <c r="G64" s="511"/>
      <c r="H64" s="511"/>
      <c r="I64" s="511"/>
      <c r="J64" s="511"/>
      <c r="K64" s="3"/>
      <c r="S64" s="65"/>
    </row>
    <row r="65" spans="1:11">
      <c r="A65" s="3"/>
      <c r="B65" s="98"/>
      <c r="C65" s="511"/>
      <c r="D65" s="511"/>
      <c r="E65" s="511"/>
      <c r="F65" s="511"/>
      <c r="G65" s="511"/>
      <c r="H65" s="511"/>
      <c r="I65" s="511"/>
      <c r="J65" s="511"/>
      <c r="K65" s="3"/>
    </row>
    <row r="66" spans="1:11">
      <c r="A66" s="3"/>
      <c r="B66" s="99">
        <v>-4</v>
      </c>
      <c r="C66" s="519" t="s">
        <v>157</v>
      </c>
      <c r="D66" s="519"/>
      <c r="E66" s="519"/>
      <c r="F66" s="519"/>
      <c r="G66" s="519"/>
      <c r="H66" s="519"/>
      <c r="I66" s="519"/>
      <c r="J66" s="519"/>
      <c r="K66" s="3"/>
    </row>
    <row r="67" spans="1:11">
      <c r="A67" s="3"/>
      <c r="B67" s="98">
        <v>-5</v>
      </c>
      <c r="C67" s="518" t="s">
        <v>158</v>
      </c>
      <c r="D67" s="518"/>
      <c r="E67" s="518"/>
      <c r="F67" s="518"/>
      <c r="G67" s="518"/>
      <c r="H67" s="518"/>
      <c r="I67" s="518"/>
      <c r="J67" s="518"/>
      <c r="K67" s="3"/>
    </row>
    <row r="68" spans="1:11" ht="13.5" customHeight="1">
      <c r="A68" s="3"/>
      <c r="B68" s="98"/>
      <c r="C68" s="518"/>
      <c r="D68" s="518"/>
      <c r="E68" s="518"/>
      <c r="F68" s="518"/>
      <c r="G68" s="518"/>
      <c r="H68" s="518"/>
      <c r="I68" s="518"/>
      <c r="J68" s="518"/>
      <c r="K68" s="3"/>
    </row>
    <row r="69" spans="1:11">
      <c r="A69" s="3"/>
      <c r="B69" s="98">
        <v>-6</v>
      </c>
      <c r="C69" s="518" t="s">
        <v>512</v>
      </c>
      <c r="D69" s="518"/>
      <c r="E69" s="518"/>
      <c r="F69" s="518"/>
      <c r="G69" s="518"/>
      <c r="H69" s="518"/>
      <c r="I69" s="518"/>
      <c r="J69" s="518"/>
      <c r="K69" s="3"/>
    </row>
    <row r="70" spans="1:11" ht="13.5" customHeight="1">
      <c r="A70" s="3"/>
      <c r="B70" s="98"/>
      <c r="C70" s="518"/>
      <c r="D70" s="518"/>
      <c r="E70" s="518"/>
      <c r="F70" s="518"/>
      <c r="G70" s="518"/>
      <c r="H70" s="518"/>
      <c r="I70" s="518"/>
      <c r="J70" s="518"/>
      <c r="K70" s="3"/>
    </row>
    <row r="71" spans="1:11">
      <c r="A71" s="3"/>
      <c r="B71" s="98">
        <v>-7</v>
      </c>
      <c r="C71" s="518" t="s">
        <v>159</v>
      </c>
      <c r="D71" s="518"/>
      <c r="E71" s="518"/>
      <c r="F71" s="518"/>
      <c r="G71" s="518"/>
      <c r="H71" s="518"/>
      <c r="I71" s="518"/>
      <c r="J71" s="518"/>
      <c r="K71" s="3"/>
    </row>
    <row r="72" spans="1:11" ht="13.5" customHeight="1">
      <c r="A72" s="3"/>
      <c r="B72" s="98"/>
      <c r="C72" s="518"/>
      <c r="D72" s="518"/>
      <c r="E72" s="518"/>
      <c r="F72" s="518"/>
      <c r="G72" s="518"/>
      <c r="H72" s="518"/>
      <c r="I72" s="518"/>
      <c r="J72" s="518"/>
      <c r="K72" s="3"/>
    </row>
    <row r="73" spans="1:11">
      <c r="A73" s="3"/>
      <c r="B73" s="98">
        <v>-8</v>
      </c>
      <c r="C73" s="519" t="s">
        <v>160</v>
      </c>
      <c r="D73" s="519"/>
      <c r="E73" s="519"/>
      <c r="F73" s="519"/>
      <c r="G73" s="519"/>
      <c r="H73" s="519"/>
      <c r="I73" s="519"/>
      <c r="J73" s="519"/>
      <c r="K73" s="3"/>
    </row>
    <row r="74" spans="1:11">
      <c r="A74" s="3"/>
      <c r="B74" s="98">
        <v>-9</v>
      </c>
      <c r="C74" s="518" t="s">
        <v>513</v>
      </c>
      <c r="D74" s="518"/>
      <c r="E74" s="518"/>
      <c r="F74" s="518"/>
      <c r="G74" s="518"/>
      <c r="H74" s="518"/>
      <c r="I74" s="518"/>
      <c r="J74" s="518"/>
      <c r="K74" s="3"/>
    </row>
    <row r="75" spans="1:11" ht="13.5" customHeight="1">
      <c r="A75" s="3"/>
      <c r="B75" s="98"/>
      <c r="C75" s="518"/>
      <c r="D75" s="518"/>
      <c r="E75" s="518"/>
      <c r="F75" s="518"/>
      <c r="G75" s="518"/>
      <c r="H75" s="518"/>
      <c r="I75" s="518"/>
      <c r="J75" s="518"/>
      <c r="K75" s="3"/>
    </row>
    <row r="76" spans="1:11">
      <c r="A76" s="3"/>
      <c r="B76" s="98"/>
      <c r="C76" s="518"/>
      <c r="D76" s="518"/>
      <c r="E76" s="518"/>
      <c r="F76" s="518"/>
      <c r="G76" s="518"/>
      <c r="H76" s="518"/>
      <c r="I76" s="518"/>
      <c r="J76" s="518"/>
      <c r="K76" s="3"/>
    </row>
    <row r="77" spans="1:11" ht="22.35" customHeight="1">
      <c r="A77" s="3"/>
      <c r="B77" s="100">
        <v>-10</v>
      </c>
      <c r="C77" s="511" t="s">
        <v>514</v>
      </c>
      <c r="D77" s="511"/>
      <c r="E77" s="511"/>
      <c r="F77" s="511"/>
      <c r="G77" s="511"/>
      <c r="H77" s="511"/>
      <c r="I77" s="511"/>
      <c r="J77" s="511"/>
      <c r="K77" s="3"/>
    </row>
    <row r="78" spans="1:11" ht="13.5" customHeight="1">
      <c r="A78" s="3"/>
      <c r="B78" s="101"/>
      <c r="C78" s="511"/>
      <c r="D78" s="511"/>
      <c r="E78" s="511"/>
      <c r="F78" s="511"/>
      <c r="G78" s="511"/>
      <c r="H78" s="511"/>
      <c r="I78" s="511"/>
      <c r="J78" s="511"/>
      <c r="K78" s="3"/>
    </row>
    <row r="79" spans="1:11">
      <c r="A79" s="3"/>
      <c r="B79" s="101"/>
      <c r="C79" s="511"/>
      <c r="D79" s="511"/>
      <c r="E79" s="511"/>
      <c r="F79" s="511"/>
      <c r="G79" s="511"/>
      <c r="H79" s="511"/>
      <c r="I79" s="511"/>
      <c r="J79" s="511"/>
      <c r="K79" s="3"/>
    </row>
    <row r="80" spans="1:11">
      <c r="A80" s="3"/>
      <c r="B80" s="102"/>
      <c r="C80" s="89"/>
      <c r="D80" s="89"/>
      <c r="E80" s="89"/>
      <c r="F80" s="89"/>
      <c r="G80" s="89"/>
      <c r="H80" s="89"/>
      <c r="I80" s="89"/>
      <c r="J80" s="89"/>
      <c r="K80" s="3"/>
    </row>
    <row r="81" spans="1:11">
      <c r="A81" s="3"/>
      <c r="B81" s="103" t="s">
        <v>400</v>
      </c>
      <c r="C81" s="518" t="s">
        <v>401</v>
      </c>
      <c r="D81" s="518"/>
      <c r="E81" s="518"/>
      <c r="F81" s="518"/>
      <c r="G81" s="518"/>
      <c r="H81" s="518"/>
      <c r="I81" s="518"/>
      <c r="J81" s="518"/>
      <c r="K81" s="3"/>
    </row>
    <row r="82" spans="1:11" ht="13.5" customHeight="1">
      <c r="A82" s="3"/>
      <c r="B82" s="103"/>
      <c r="C82" s="518"/>
      <c r="D82" s="518"/>
      <c r="E82" s="518"/>
      <c r="F82" s="518"/>
      <c r="G82" s="518"/>
      <c r="H82" s="518"/>
      <c r="I82" s="518"/>
      <c r="J82" s="518"/>
      <c r="K82" s="3"/>
    </row>
    <row r="83" spans="1:11">
      <c r="A83" s="3"/>
      <c r="B83" s="103"/>
      <c r="C83" s="518"/>
      <c r="D83" s="518"/>
      <c r="E83" s="518"/>
      <c r="F83" s="518"/>
      <c r="G83" s="518"/>
      <c r="H83" s="518"/>
      <c r="I83" s="518"/>
      <c r="J83" s="518"/>
      <c r="K83" s="3"/>
    </row>
    <row r="84" spans="1:11">
      <c r="A84" s="3"/>
      <c r="B84" s="103"/>
      <c r="C84" s="104"/>
      <c r="D84" s="104"/>
      <c r="E84" s="104"/>
      <c r="F84" s="104"/>
      <c r="G84" s="104"/>
      <c r="H84" s="104"/>
      <c r="I84" s="104"/>
      <c r="J84" s="104"/>
      <c r="K84" s="3"/>
    </row>
    <row r="85" spans="1:11">
      <c r="A85" s="3"/>
      <c r="B85" s="103" t="s">
        <v>402</v>
      </c>
      <c r="C85" s="518" t="s">
        <v>515</v>
      </c>
      <c r="D85" s="518"/>
      <c r="E85" s="518"/>
      <c r="F85" s="518"/>
      <c r="G85" s="518"/>
      <c r="H85" s="518"/>
      <c r="I85" s="518"/>
      <c r="J85" s="518"/>
      <c r="K85" s="3"/>
    </row>
    <row r="86" spans="1:11" ht="13.5" customHeight="1">
      <c r="A86" s="3"/>
      <c r="B86" s="103"/>
      <c r="C86" s="518"/>
      <c r="D86" s="518"/>
      <c r="E86" s="518"/>
      <c r="F86" s="518"/>
      <c r="G86" s="518"/>
      <c r="H86" s="518"/>
      <c r="I86" s="518"/>
      <c r="J86" s="518"/>
      <c r="K86" s="3"/>
    </row>
    <row r="87" spans="1:11">
      <c r="A87" s="3"/>
      <c r="B87" s="103"/>
      <c r="C87" s="518"/>
      <c r="D87" s="518"/>
      <c r="E87" s="518"/>
      <c r="F87" s="518"/>
      <c r="G87" s="518"/>
      <c r="H87" s="518"/>
      <c r="I87" s="518"/>
      <c r="J87" s="518"/>
      <c r="K87" s="3"/>
    </row>
    <row r="88" spans="1:11" ht="20.100000000000001" customHeight="1">
      <c r="A88" s="3"/>
      <c r="B88" s="83"/>
      <c r="C88" s="89"/>
      <c r="D88" s="105" t="s">
        <v>449</v>
      </c>
      <c r="E88" s="89"/>
      <c r="F88" s="89"/>
      <c r="G88" s="81"/>
      <c r="H88" s="81" t="s">
        <v>430</v>
      </c>
      <c r="I88" s="89"/>
      <c r="J88" s="89"/>
      <c r="K88" s="3"/>
    </row>
    <row r="89" spans="1:11">
      <c r="A89" s="3"/>
      <c r="B89" s="83"/>
      <c r="C89" s="89"/>
      <c r="D89" s="105" t="s">
        <v>426</v>
      </c>
      <c r="E89" s="89"/>
      <c r="F89" s="89"/>
      <c r="G89" s="81"/>
      <c r="H89" s="81" t="s">
        <v>424</v>
      </c>
      <c r="I89" s="89"/>
      <c r="J89" s="89"/>
      <c r="K89" s="3"/>
    </row>
    <row r="90" spans="1:11">
      <c r="A90" s="3"/>
      <c r="B90" s="83"/>
      <c r="C90" s="89"/>
      <c r="D90" s="105" t="s">
        <v>427</v>
      </c>
      <c r="E90" s="89"/>
      <c r="F90" s="89"/>
      <c r="G90" s="81"/>
      <c r="H90" s="81" t="s">
        <v>425</v>
      </c>
      <c r="I90" s="89"/>
      <c r="J90" s="89"/>
      <c r="K90" s="3"/>
    </row>
    <row r="91" spans="1:11">
      <c r="A91" s="3"/>
      <c r="B91" s="83"/>
      <c r="C91" s="3"/>
      <c r="D91" s="105" t="s">
        <v>428</v>
      </c>
      <c r="E91" s="89"/>
      <c r="F91" s="89"/>
      <c r="G91" s="81"/>
      <c r="H91" s="81" t="s">
        <v>429</v>
      </c>
      <c r="I91" s="89"/>
      <c r="J91" s="89"/>
      <c r="K91" s="3"/>
    </row>
    <row r="92" spans="1:11">
      <c r="A92" s="3"/>
      <c r="B92" s="102"/>
      <c r="C92" s="89"/>
      <c r="D92" s="89"/>
      <c r="E92" s="89"/>
      <c r="F92" s="89"/>
      <c r="G92" s="89"/>
      <c r="H92" s="89"/>
      <c r="I92" s="89"/>
      <c r="J92" s="89"/>
      <c r="K92" s="3"/>
    </row>
    <row r="93" spans="1:11">
      <c r="A93" s="3"/>
      <c r="B93" s="103" t="s">
        <v>403</v>
      </c>
      <c r="C93" s="518" t="s">
        <v>161</v>
      </c>
      <c r="D93" s="518"/>
      <c r="E93" s="518"/>
      <c r="F93" s="518"/>
      <c r="G93" s="518"/>
      <c r="H93" s="518"/>
      <c r="I93" s="518"/>
      <c r="J93" s="518"/>
      <c r="K93" s="3"/>
    </row>
    <row r="94" spans="1:11" ht="13.5" customHeight="1">
      <c r="A94" s="3"/>
      <c r="B94" s="103"/>
      <c r="C94" s="518"/>
      <c r="D94" s="518"/>
      <c r="E94" s="518"/>
      <c r="F94" s="518"/>
      <c r="G94" s="518"/>
      <c r="H94" s="518"/>
      <c r="I94" s="518"/>
      <c r="J94" s="518"/>
      <c r="K94" s="3"/>
    </row>
    <row r="95" spans="1:11">
      <c r="A95" s="3"/>
      <c r="B95" s="103"/>
      <c r="C95" s="518"/>
      <c r="D95" s="518"/>
      <c r="E95" s="518"/>
      <c r="F95" s="518"/>
      <c r="G95" s="518"/>
      <c r="H95" s="518"/>
      <c r="I95" s="518"/>
      <c r="J95" s="518"/>
      <c r="K95" s="3"/>
    </row>
    <row r="96" spans="1:11" ht="12" customHeight="1">
      <c r="A96" s="3"/>
      <c r="B96" s="102"/>
      <c r="C96" s="89"/>
      <c r="D96" s="89"/>
      <c r="E96" s="89"/>
      <c r="F96" s="89"/>
      <c r="G96" s="89"/>
      <c r="H96" s="89"/>
      <c r="I96" s="89"/>
      <c r="J96" s="89"/>
      <c r="K96" s="3"/>
    </row>
    <row r="97" spans="1:11">
      <c r="A97" s="3"/>
      <c r="B97" s="103" t="s">
        <v>404</v>
      </c>
      <c r="C97" s="521" t="s">
        <v>516</v>
      </c>
      <c r="D97" s="521"/>
      <c r="E97" s="521"/>
      <c r="F97" s="521"/>
      <c r="G97" s="521"/>
      <c r="H97" s="521"/>
      <c r="I97" s="521"/>
      <c r="J97" s="521"/>
      <c r="K97" s="3"/>
    </row>
    <row r="98" spans="1:11" ht="13.5" customHeight="1">
      <c r="A98" s="3"/>
      <c r="B98" s="106"/>
      <c r="C98" s="521"/>
      <c r="D98" s="521"/>
      <c r="E98" s="521"/>
      <c r="F98" s="521"/>
      <c r="G98" s="521"/>
      <c r="H98" s="521"/>
      <c r="I98" s="521"/>
      <c r="J98" s="521"/>
      <c r="K98" s="3"/>
    </row>
    <row r="99" spans="1:11" ht="24" customHeight="1">
      <c r="A99" s="3"/>
      <c r="B99" s="106"/>
      <c r="C99" s="521"/>
      <c r="D99" s="521"/>
      <c r="E99" s="521"/>
      <c r="F99" s="521"/>
      <c r="G99" s="521"/>
      <c r="H99" s="521"/>
      <c r="I99" s="521"/>
      <c r="J99" s="521"/>
      <c r="K99" s="3"/>
    </row>
    <row r="100" spans="1:11" ht="14.4" customHeight="1">
      <c r="A100" s="3"/>
      <c r="B100" s="102"/>
      <c r="C100" s="89"/>
      <c r="D100" s="89"/>
      <c r="E100" s="89"/>
      <c r="F100" s="89"/>
      <c r="G100" s="89"/>
      <c r="H100" s="89"/>
      <c r="I100" s="89"/>
      <c r="J100" s="89"/>
      <c r="K100" s="3"/>
    </row>
    <row r="101" spans="1:11">
      <c r="A101" s="3"/>
      <c r="B101" s="103" t="s">
        <v>405</v>
      </c>
      <c r="C101" s="511" t="s">
        <v>517</v>
      </c>
      <c r="D101" s="511"/>
      <c r="E101" s="511"/>
      <c r="F101" s="511"/>
      <c r="G101" s="511"/>
      <c r="H101" s="511"/>
      <c r="I101" s="511"/>
      <c r="J101" s="511"/>
      <c r="K101" s="3"/>
    </row>
    <row r="102" spans="1:11" ht="13.5" customHeight="1">
      <c r="A102" s="3"/>
      <c r="B102" s="103"/>
      <c r="C102" s="511"/>
      <c r="D102" s="511"/>
      <c r="E102" s="511"/>
      <c r="F102" s="511"/>
      <c r="G102" s="511"/>
      <c r="H102" s="511"/>
      <c r="I102" s="511"/>
      <c r="J102" s="511"/>
      <c r="K102" s="3"/>
    </row>
    <row r="103" spans="1:11">
      <c r="A103" s="3"/>
      <c r="B103" s="83"/>
      <c r="C103" s="81"/>
      <c r="D103" s="81"/>
      <c r="E103" s="81"/>
      <c r="F103" s="81"/>
      <c r="G103" s="81"/>
      <c r="H103" s="81"/>
      <c r="I103" s="81"/>
      <c r="J103" s="81"/>
      <c r="K103" s="3"/>
    </row>
    <row r="104" spans="1:11">
      <c r="A104" s="3"/>
      <c r="B104" s="107" t="s">
        <v>162</v>
      </c>
      <c r="C104" s="522" t="s">
        <v>406</v>
      </c>
      <c r="D104" s="522"/>
      <c r="E104" s="522"/>
      <c r="F104" s="522"/>
      <c r="G104" s="522"/>
      <c r="H104" s="522"/>
      <c r="I104" s="522"/>
      <c r="J104" s="522"/>
      <c r="K104" s="3"/>
    </row>
    <row r="105" spans="1:11" ht="13.5" customHeight="1">
      <c r="A105" s="3"/>
      <c r="B105" s="107"/>
      <c r="C105" s="522"/>
      <c r="D105" s="522"/>
      <c r="E105" s="522"/>
      <c r="F105" s="522"/>
      <c r="G105" s="522"/>
      <c r="H105" s="522"/>
      <c r="I105" s="522"/>
      <c r="J105" s="522"/>
      <c r="K105" s="3"/>
    </row>
    <row r="106" spans="1:11">
      <c r="A106" s="3"/>
      <c r="B106" s="107"/>
      <c r="C106" s="108"/>
      <c r="D106" s="108"/>
      <c r="E106" s="108"/>
      <c r="F106" s="108"/>
      <c r="G106" s="108"/>
      <c r="H106" s="108"/>
      <c r="I106" s="108"/>
      <c r="J106" s="108"/>
      <c r="K106" s="3"/>
    </row>
    <row r="107" spans="1:11">
      <c r="A107" s="3"/>
      <c r="B107" s="107" t="s">
        <v>407</v>
      </c>
      <c r="C107" s="522" t="s">
        <v>190</v>
      </c>
      <c r="D107" s="522"/>
      <c r="E107" s="522"/>
      <c r="F107" s="522"/>
      <c r="G107" s="522"/>
      <c r="H107" s="522"/>
      <c r="I107" s="522"/>
      <c r="J107" s="522"/>
      <c r="K107" s="3"/>
    </row>
    <row r="108" spans="1:11">
      <c r="A108" s="3"/>
      <c r="B108" s="107"/>
      <c r="C108" s="522"/>
      <c r="D108" s="522"/>
      <c r="E108" s="522"/>
      <c r="F108" s="522"/>
      <c r="G108" s="522"/>
      <c r="H108" s="522"/>
      <c r="I108" s="522"/>
      <c r="J108" s="522"/>
      <c r="K108" s="3"/>
    </row>
    <row r="109" spans="1:11" ht="27" customHeight="1">
      <c r="A109" s="3"/>
      <c r="B109" s="83"/>
      <c r="C109" s="522"/>
      <c r="D109" s="522"/>
      <c r="E109" s="522"/>
      <c r="F109" s="522"/>
      <c r="G109" s="522"/>
      <c r="H109" s="522"/>
      <c r="I109" s="522"/>
      <c r="J109" s="522"/>
      <c r="K109" s="3"/>
    </row>
    <row r="110" spans="1:11">
      <c r="A110" s="3"/>
      <c r="B110" s="83"/>
      <c r="C110" s="109" t="s">
        <v>408</v>
      </c>
      <c r="D110" s="81" t="s">
        <v>409</v>
      </c>
      <c r="E110" s="81"/>
      <c r="F110" s="81"/>
      <c r="G110" s="81" t="s">
        <v>410</v>
      </c>
      <c r="H110" s="81"/>
      <c r="I110" s="81"/>
      <c r="J110" s="81"/>
      <c r="K110" s="3"/>
    </row>
    <row r="111" spans="1:11">
      <c r="A111" s="3"/>
      <c r="B111" s="83"/>
      <c r="C111" s="109" t="s">
        <v>411</v>
      </c>
      <c r="D111" s="81" t="s">
        <v>412</v>
      </c>
      <c r="E111" s="81"/>
      <c r="F111" s="81"/>
      <c r="G111" s="81" t="s">
        <v>413</v>
      </c>
      <c r="H111" s="81"/>
      <c r="I111" s="81"/>
      <c r="J111" s="81"/>
      <c r="K111" s="3"/>
    </row>
    <row r="112" spans="1:11">
      <c r="A112" s="3"/>
      <c r="B112" s="83"/>
      <c r="C112" s="109" t="s">
        <v>414</v>
      </c>
      <c r="D112" s="81" t="s">
        <v>415</v>
      </c>
      <c r="E112" s="81"/>
      <c r="F112" s="81"/>
      <c r="G112" s="81" t="s">
        <v>416</v>
      </c>
      <c r="H112" s="81"/>
      <c r="I112" s="81"/>
      <c r="J112" s="81"/>
      <c r="K112" s="3"/>
    </row>
    <row r="113" spans="1:11">
      <c r="A113" s="3"/>
      <c r="B113" s="83"/>
      <c r="C113" s="109" t="s">
        <v>417</v>
      </c>
      <c r="D113" s="81" t="s">
        <v>418</v>
      </c>
      <c r="E113" s="81"/>
      <c r="F113" s="81"/>
      <c r="G113" s="81" t="s">
        <v>419</v>
      </c>
      <c r="H113" s="81"/>
      <c r="I113" s="81"/>
      <c r="J113" s="81"/>
      <c r="K113" s="3"/>
    </row>
    <row r="114" spans="1:11">
      <c r="A114" s="3"/>
      <c r="B114" s="83"/>
      <c r="C114" s="81"/>
      <c r="D114" s="81"/>
      <c r="E114" s="81"/>
      <c r="F114" s="81"/>
      <c r="G114" s="81"/>
      <c r="H114" s="81"/>
      <c r="I114" s="81"/>
      <c r="J114" s="81"/>
      <c r="K114" s="3"/>
    </row>
    <row r="115" spans="1:11">
      <c r="A115" s="3"/>
      <c r="B115" s="83" t="s">
        <v>420</v>
      </c>
      <c r="C115" s="523" t="s">
        <v>104</v>
      </c>
      <c r="D115" s="523"/>
      <c r="E115" s="523"/>
      <c r="F115" s="523"/>
      <c r="G115" s="523"/>
      <c r="H115" s="523"/>
      <c r="I115" s="523"/>
      <c r="J115" s="523"/>
      <c r="K115" s="3"/>
    </row>
    <row r="116" spans="1:11">
      <c r="A116" s="3"/>
      <c r="B116" s="83"/>
      <c r="C116" s="105"/>
      <c r="D116" s="105"/>
      <c r="E116" s="105"/>
      <c r="F116" s="105"/>
      <c r="G116" s="105"/>
      <c r="H116" s="105"/>
      <c r="I116" s="105"/>
      <c r="J116" s="105"/>
      <c r="K116" s="3"/>
    </row>
    <row r="117" spans="1:11">
      <c r="A117" s="3"/>
      <c r="B117" s="83" t="s">
        <v>421</v>
      </c>
      <c r="C117" s="523" t="s">
        <v>105</v>
      </c>
      <c r="D117" s="523"/>
      <c r="E117" s="523"/>
      <c r="F117" s="523"/>
      <c r="G117" s="523"/>
      <c r="H117" s="523"/>
      <c r="I117" s="523"/>
      <c r="J117" s="523"/>
      <c r="K117" s="3"/>
    </row>
    <row r="118" spans="1:11">
      <c r="A118" s="3"/>
      <c r="B118" s="81"/>
      <c r="C118" s="81"/>
      <c r="D118" s="81"/>
      <c r="E118" s="81"/>
      <c r="F118" s="81"/>
      <c r="G118" s="81"/>
      <c r="H118" s="81"/>
      <c r="I118" s="81"/>
      <c r="J118" s="81"/>
      <c r="K118" s="3"/>
    </row>
    <row r="119" spans="1:11">
      <c r="A119" s="3"/>
      <c r="B119" s="78" t="s">
        <v>163</v>
      </c>
      <c r="C119" s="81"/>
      <c r="D119" s="81"/>
      <c r="E119" s="81"/>
      <c r="F119" s="81"/>
      <c r="G119" s="81"/>
      <c r="H119" s="81"/>
      <c r="I119" s="81"/>
      <c r="J119" s="71"/>
      <c r="K119" s="3"/>
    </row>
    <row r="120" spans="1:11">
      <c r="A120" s="3"/>
      <c r="B120" s="490" t="s">
        <v>106</v>
      </c>
      <c r="C120" s="490"/>
      <c r="D120" s="500"/>
      <c r="E120" s="500"/>
      <c r="F120" s="500"/>
      <c r="G120" s="500"/>
      <c r="H120" s="71"/>
      <c r="I120" s="163" t="s">
        <v>423</v>
      </c>
      <c r="J120" s="164"/>
      <c r="K120" s="3"/>
    </row>
    <row r="121" spans="1:11">
      <c r="A121" s="3"/>
      <c r="B121" s="524"/>
      <c r="C121" s="524"/>
      <c r="D121" s="525"/>
      <c r="E121" s="525"/>
      <c r="F121" s="525"/>
      <c r="G121" s="525"/>
      <c r="H121" s="71"/>
      <c r="I121" s="165"/>
      <c r="J121" s="166"/>
      <c r="K121" s="3"/>
    </row>
    <row r="122" spans="1:11">
      <c r="A122" s="3"/>
      <c r="B122" s="526" t="s">
        <v>107</v>
      </c>
      <c r="C122" s="526"/>
      <c r="D122" s="526"/>
      <c r="E122" s="526"/>
      <c r="F122" s="526"/>
      <c r="G122" s="526" t="s">
        <v>81</v>
      </c>
      <c r="H122" s="71"/>
      <c r="I122" s="165"/>
      <c r="J122" s="166"/>
      <c r="K122" s="3"/>
    </row>
    <row r="123" spans="1:11">
      <c r="A123" s="3"/>
      <c r="B123" s="490"/>
      <c r="C123" s="490"/>
      <c r="D123" s="527"/>
      <c r="E123" s="527"/>
      <c r="F123" s="527"/>
      <c r="G123" s="490"/>
      <c r="H123" s="71"/>
      <c r="I123" s="165"/>
      <c r="J123" s="166"/>
      <c r="K123" s="3"/>
    </row>
    <row r="124" spans="1:11">
      <c r="A124" s="3"/>
      <c r="B124" s="490" t="s">
        <v>422</v>
      </c>
      <c r="C124" s="528"/>
      <c r="D124" s="529"/>
      <c r="E124" s="529"/>
      <c r="F124" s="529"/>
      <c r="G124" s="162" t="s">
        <v>42</v>
      </c>
      <c r="H124" s="71"/>
      <c r="I124" s="167"/>
      <c r="J124" s="168"/>
      <c r="K124" s="3"/>
    </row>
    <row r="125" spans="1:11">
      <c r="A125" s="3"/>
      <c r="B125" s="82"/>
      <c r="C125" s="82"/>
      <c r="D125" s="111"/>
      <c r="E125" s="111"/>
      <c r="F125" s="111"/>
      <c r="G125" s="82"/>
      <c r="H125" s="71"/>
      <c r="I125" s="71"/>
      <c r="J125" s="3"/>
      <c r="K125" s="3"/>
    </row>
    <row r="126" spans="1:11">
      <c r="B126" s="69"/>
      <c r="C126" s="69"/>
      <c r="D126" s="69"/>
      <c r="E126" s="69"/>
      <c r="F126" s="69"/>
      <c r="G126" s="69"/>
      <c r="H126" s="69"/>
      <c r="I126" s="69"/>
      <c r="J126" s="34"/>
    </row>
    <row r="131" ht="13.5" customHeight="1"/>
  </sheetData>
  <mergeCells count="80">
    <mergeCell ref="B124:C124"/>
    <mergeCell ref="D124:F124"/>
    <mergeCell ref="C115:J115"/>
    <mergeCell ref="C117:J117"/>
    <mergeCell ref="B120:C121"/>
    <mergeCell ref="D120:G121"/>
    <mergeCell ref="B122:C123"/>
    <mergeCell ref="D122:F123"/>
    <mergeCell ref="G122:G123"/>
    <mergeCell ref="C107:J109"/>
    <mergeCell ref="C69:J70"/>
    <mergeCell ref="C71:J72"/>
    <mergeCell ref="C73:J73"/>
    <mergeCell ref="C74:J76"/>
    <mergeCell ref="C77:J79"/>
    <mergeCell ref="C81:J83"/>
    <mergeCell ref="C85:J87"/>
    <mergeCell ref="C93:J95"/>
    <mergeCell ref="C97:J99"/>
    <mergeCell ref="C101:J102"/>
    <mergeCell ref="C104:J105"/>
    <mergeCell ref="C67:J68"/>
    <mergeCell ref="E46:F46"/>
    <mergeCell ref="G46:I46"/>
    <mergeCell ref="E47:F47"/>
    <mergeCell ref="G47:I47"/>
    <mergeCell ref="E49:G49"/>
    <mergeCell ref="D52:J53"/>
    <mergeCell ref="D54:J56"/>
    <mergeCell ref="D57:J57"/>
    <mergeCell ref="C61:I61"/>
    <mergeCell ref="C63:J65"/>
    <mergeCell ref="C66:J66"/>
    <mergeCell ref="E43:F43"/>
    <mergeCell ref="G43:I43"/>
    <mergeCell ref="E44:F44"/>
    <mergeCell ref="G44:I44"/>
    <mergeCell ref="E45:F45"/>
    <mergeCell ref="H45:I45"/>
    <mergeCell ref="D42:E42"/>
    <mergeCell ref="C25:E25"/>
    <mergeCell ref="G26:H26"/>
    <mergeCell ref="G27:H27"/>
    <mergeCell ref="G28:H28"/>
    <mergeCell ref="F29:H29"/>
    <mergeCell ref="D31:E31"/>
    <mergeCell ref="F31:G31"/>
    <mergeCell ref="D33:E33"/>
    <mergeCell ref="F33:G33"/>
    <mergeCell ref="D36:I37"/>
    <mergeCell ref="D39:E39"/>
    <mergeCell ref="E40:G40"/>
    <mergeCell ref="B22:D22"/>
    <mergeCell ref="E22:G22"/>
    <mergeCell ref="H22:J22"/>
    <mergeCell ref="N22:O22"/>
    <mergeCell ref="B23:D23"/>
    <mergeCell ref="E23:F23"/>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9:I9"/>
    <mergeCell ref="J9:J13"/>
    <mergeCell ref="B11:I13"/>
    <mergeCell ref="B1:J1"/>
    <mergeCell ref="I5:J5"/>
    <mergeCell ref="B6:E6"/>
    <mergeCell ref="B7:E7"/>
    <mergeCell ref="B8:E8"/>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EA2047DA-DD7E-4A69-A5D4-8FBB7777C226}">
      <formula1>"１．個人契約,２．法人契約,３．その他(任意団体等）"</formula1>
    </dataValidation>
    <dataValidation type="list" allowBlank="1" showInputMessage="1" showErrorMessage="1" sqref="G20:I20" xr:uid="{3A252D40-E144-4391-9877-82A7199A50B5}">
      <formula1>"本人,契約者に所属する者,契約者から出演委託を受けた者"</formula1>
    </dataValidation>
    <dataValidation type="list" allowBlank="1" showInputMessage="1" showErrorMessage="1" sqref="E22:G22" xr:uid="{A99D727D-D93B-4C25-BD7B-6FACF120E9CE}">
      <formula1>"1.講演,2.対談,3.パネルディスカッション,4.実演,5.審査員,6.その他"</formula1>
    </dataValidation>
    <dataValidation type="list" allowBlank="1" showInputMessage="1" showErrorMessage="1" sqref="F31:G31 F33:G33" xr:uid="{50F441E0-41BC-4A3A-B527-C87F100B28A1}">
      <formula1>"1．謝礼に含む,2．謝礼に含まない,3．掛からない"</formula1>
    </dataValidation>
    <dataValidation type="list" allowBlank="1" showInputMessage="1" showErrorMessage="1" sqref="E45:F45" xr:uid="{46CBCB9A-8672-47B7-97DB-A4929C2F112B}">
      <formula1>"普通,当座　"</formula1>
    </dataValidation>
    <dataValidation type="list" allowBlank="1" showInputMessage="1" showErrorMessage="1" sqref="E23:F23" xr:uid="{020B9CEC-1F25-4C24-B3CB-B6E3048CEA16}">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C4497-4627-4756-86C3-72EFFC94798B}">
  <dimension ref="A1:T131"/>
  <sheetViews>
    <sheetView view="pageBreakPreview" topLeftCell="A85" zoomScale="90" zoomScaleNormal="100" zoomScaleSheetLayoutView="90" workbookViewId="0">
      <selection activeCell="J20" sqref="J20"/>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2" t="s">
        <v>374</v>
      </c>
      <c r="C1" s="482"/>
      <c r="D1" s="482"/>
      <c r="E1" s="482"/>
      <c r="F1" s="482"/>
      <c r="G1" s="482"/>
      <c r="H1" s="482"/>
      <c r="I1" s="482"/>
      <c r="J1" s="482"/>
    </row>
    <row r="2" spans="1:17" ht="14.25" customHeight="1">
      <c r="A2" s="3"/>
      <c r="B2" s="70"/>
      <c r="C2" s="3"/>
      <c r="D2" s="71"/>
      <c r="E2" s="71"/>
      <c r="F2" s="71"/>
      <c r="G2" s="71"/>
      <c r="H2" s="71"/>
      <c r="I2" s="71"/>
      <c r="J2" s="72" t="s">
        <v>375</v>
      </c>
      <c r="K2" s="73"/>
      <c r="L2" s="36"/>
      <c r="Q2" s="37" t="s">
        <v>43</v>
      </c>
    </row>
    <row r="3" spans="1:17" ht="14.4">
      <c r="A3" s="3"/>
      <c r="B3" s="3"/>
      <c r="C3" s="3"/>
      <c r="D3" s="3"/>
      <c r="E3" s="3"/>
      <c r="F3" s="3"/>
      <c r="G3" s="3"/>
      <c r="H3" s="3"/>
      <c r="I3" s="3"/>
      <c r="J3" s="74" t="s">
        <v>220</v>
      </c>
      <c r="K3" s="3"/>
      <c r="M3" s="38" t="s">
        <v>116</v>
      </c>
    </row>
    <row r="4" spans="1:17">
      <c r="A4" s="3"/>
      <c r="B4" s="3"/>
      <c r="C4" s="3"/>
      <c r="D4" s="3"/>
      <c r="E4" s="3"/>
      <c r="F4" s="3"/>
      <c r="G4" s="3"/>
      <c r="H4" s="3"/>
      <c r="I4" s="3"/>
      <c r="J4" s="3"/>
      <c r="K4" s="72"/>
      <c r="L4" s="35"/>
      <c r="M4" s="39" t="s">
        <v>376</v>
      </c>
      <c r="N4" s="40"/>
      <c r="O4" s="40"/>
      <c r="P4" s="41"/>
    </row>
    <row r="5" spans="1:17">
      <c r="A5" s="3"/>
      <c r="B5" s="177" t="s">
        <v>501</v>
      </c>
      <c r="C5" s="177"/>
      <c r="D5" s="177"/>
      <c r="E5" s="177"/>
      <c r="F5" s="71"/>
      <c r="G5" s="71"/>
      <c r="H5" s="71"/>
      <c r="I5" s="483" t="s">
        <v>117</v>
      </c>
      <c r="J5" s="483"/>
      <c r="K5" s="72"/>
      <c r="L5" s="35"/>
      <c r="M5" s="42" t="s">
        <v>377</v>
      </c>
      <c r="P5" s="43"/>
    </row>
    <row r="6" spans="1:17" ht="13.8" thickBot="1">
      <c r="A6" s="3"/>
      <c r="B6" s="485" t="s">
        <v>559</v>
      </c>
      <c r="C6" s="485"/>
      <c r="D6" s="485"/>
      <c r="E6" s="485"/>
      <c r="F6" s="71"/>
      <c r="G6" s="71"/>
      <c r="H6" s="71"/>
      <c r="I6" s="72"/>
      <c r="J6" s="72"/>
      <c r="K6" s="72"/>
      <c r="L6" s="35"/>
      <c r="M6" s="180"/>
      <c r="N6" s="181"/>
      <c r="O6" s="181"/>
      <c r="P6" s="43"/>
    </row>
    <row r="7" spans="1:17" ht="13.8" thickBot="1">
      <c r="A7" s="3"/>
      <c r="B7" s="484" t="s">
        <v>560</v>
      </c>
      <c r="C7" s="484"/>
      <c r="D7" s="484"/>
      <c r="E7" s="484"/>
      <c r="F7" s="71"/>
      <c r="G7" s="71"/>
      <c r="H7" s="71"/>
      <c r="I7" s="71"/>
      <c r="J7" s="71"/>
      <c r="K7" s="71"/>
      <c r="L7" s="34"/>
      <c r="M7" s="44" t="s">
        <v>118</v>
      </c>
      <c r="N7" s="45" t="s">
        <v>119</v>
      </c>
      <c r="O7" s="46" t="s">
        <v>120</v>
      </c>
      <c r="P7" s="43"/>
    </row>
    <row r="8" spans="1:17" ht="13.8" thickBot="1">
      <c r="A8" s="3"/>
      <c r="B8" s="485" t="s">
        <v>378</v>
      </c>
      <c r="C8" s="485"/>
      <c r="D8" s="485"/>
      <c r="E8" s="485"/>
      <c r="F8" s="71"/>
      <c r="G8" s="71"/>
      <c r="H8" s="71"/>
      <c r="I8" s="71"/>
      <c r="J8" s="75" t="s">
        <v>121</v>
      </c>
      <c r="K8" s="71"/>
      <c r="L8" s="34"/>
      <c r="M8" s="141"/>
      <c r="N8" s="47" t="str">
        <f>IF(M8="","",IF(M8&lt;897900,ROUNDDOWN(M8/89.79%,0),ROUNDDOWN((M8-102100)/79.58%,0)))</f>
        <v/>
      </c>
      <c r="O8" s="47" t="str">
        <f>IF(M8="","",N8-M8)</f>
        <v/>
      </c>
      <c r="P8" s="43"/>
    </row>
    <row r="9" spans="1:17" ht="21" customHeight="1">
      <c r="A9" s="3"/>
      <c r="B9" s="486" t="s">
        <v>122</v>
      </c>
      <c r="C9" s="486"/>
      <c r="D9" s="486"/>
      <c r="E9" s="486"/>
      <c r="F9" s="486"/>
      <c r="G9" s="486"/>
      <c r="H9" s="486"/>
      <c r="I9" s="486"/>
      <c r="J9" s="487"/>
      <c r="K9" s="76"/>
      <c r="L9" s="48"/>
      <c r="M9" s="49"/>
      <c r="O9" s="50"/>
      <c r="P9" s="43"/>
      <c r="Q9" s="51"/>
    </row>
    <row r="10" spans="1:17" ht="14.25" customHeight="1" thickBot="1">
      <c r="A10" s="3"/>
      <c r="B10" s="76"/>
      <c r="C10" s="76"/>
      <c r="D10" s="76"/>
      <c r="E10" s="76"/>
      <c r="F10" s="71"/>
      <c r="G10" s="71"/>
      <c r="H10" s="71"/>
      <c r="I10" s="71"/>
      <c r="J10" s="488"/>
      <c r="K10" s="71"/>
      <c r="L10" s="34"/>
      <c r="M10" s="42" t="s">
        <v>379</v>
      </c>
      <c r="P10" s="43"/>
    </row>
    <row r="11" spans="1:17" ht="13.5" customHeight="1" thickBot="1">
      <c r="A11" s="3"/>
      <c r="B11" s="492" t="s">
        <v>561</v>
      </c>
      <c r="C11" s="492"/>
      <c r="D11" s="492"/>
      <c r="E11" s="492"/>
      <c r="F11" s="492"/>
      <c r="G11" s="492"/>
      <c r="H11" s="492"/>
      <c r="I11" s="493"/>
      <c r="J11" s="488"/>
      <c r="K11" s="77"/>
      <c r="L11" s="52"/>
      <c r="M11" s="45" t="s">
        <v>119</v>
      </c>
      <c r="N11" s="44" t="s">
        <v>118</v>
      </c>
      <c r="O11" s="46" t="s">
        <v>120</v>
      </c>
      <c r="P11" s="43"/>
    </row>
    <row r="12" spans="1:17" ht="13.5" customHeight="1" thickBot="1">
      <c r="A12" s="3"/>
      <c r="B12" s="492"/>
      <c r="C12" s="492"/>
      <c r="D12" s="492"/>
      <c r="E12" s="492"/>
      <c r="F12" s="492"/>
      <c r="G12" s="492"/>
      <c r="H12" s="492"/>
      <c r="I12" s="493"/>
      <c r="J12" s="488"/>
      <c r="K12" s="77"/>
      <c r="L12" s="52"/>
      <c r="M12" s="142"/>
      <c r="N12" s="47" t="str">
        <f>IF(M12="","",IF(M12&lt;1000000,ROUNDUP(M12*89.79%,0),ROUNDUP(M12*79.58%+102100,0)))</f>
        <v/>
      </c>
      <c r="O12" s="47" t="str">
        <f>IF(M12="","",M12-N12)</f>
        <v/>
      </c>
      <c r="P12" s="53"/>
    </row>
    <row r="13" spans="1:17" ht="13.5" customHeight="1">
      <c r="A13" s="3"/>
      <c r="B13" s="492"/>
      <c r="C13" s="492"/>
      <c r="D13" s="492"/>
      <c r="E13" s="492"/>
      <c r="F13" s="492"/>
      <c r="G13" s="492"/>
      <c r="H13" s="492"/>
      <c r="I13" s="493"/>
      <c r="J13" s="489"/>
      <c r="K13" s="77"/>
      <c r="L13" s="52"/>
    </row>
    <row r="14" spans="1:17" ht="13.8" thickBot="1">
      <c r="A14" s="3"/>
      <c r="B14" s="490" t="s">
        <v>103</v>
      </c>
      <c r="C14" s="490"/>
      <c r="D14" s="490"/>
      <c r="E14" s="490"/>
      <c r="F14" s="490"/>
      <c r="G14" s="490"/>
      <c r="H14" s="490"/>
      <c r="I14" s="490"/>
      <c r="J14" s="490"/>
      <c r="K14" s="73"/>
      <c r="L14" s="36"/>
      <c r="M14" s="54" t="s">
        <v>123</v>
      </c>
      <c r="N14" s="51"/>
      <c r="O14" s="51"/>
    </row>
    <row r="15" spans="1:17" ht="13.8" thickBot="1">
      <c r="A15" s="3"/>
      <c r="B15" s="480" t="s">
        <v>229</v>
      </c>
      <c r="C15" s="480"/>
      <c r="D15" s="480"/>
      <c r="E15" s="491" t="s">
        <v>562</v>
      </c>
      <c r="F15" s="491"/>
      <c r="G15" s="491"/>
      <c r="H15" s="491"/>
      <c r="I15" s="491"/>
      <c r="J15" s="71"/>
      <c r="K15" s="71"/>
      <c r="L15" s="34"/>
      <c r="M15" s="45" t="s">
        <v>119</v>
      </c>
      <c r="N15" s="51"/>
      <c r="O15" s="51"/>
    </row>
    <row r="16" spans="1:17" ht="13.8" thickBot="1">
      <c r="A16" s="3"/>
      <c r="B16" s="480" t="s">
        <v>230</v>
      </c>
      <c r="C16" s="480"/>
      <c r="D16" s="480"/>
      <c r="E16" s="481" t="s">
        <v>587</v>
      </c>
      <c r="F16" s="481"/>
      <c r="G16" s="481"/>
      <c r="H16" s="481"/>
      <c r="I16" s="71"/>
      <c r="J16" s="71"/>
      <c r="K16" s="71"/>
      <c r="L16" s="34"/>
      <c r="M16" s="142"/>
    </row>
    <row r="17" spans="1:19">
      <c r="A17" s="3"/>
      <c r="B17" s="480" t="s">
        <v>234</v>
      </c>
      <c r="C17" s="480"/>
      <c r="D17" s="480"/>
      <c r="E17" s="481" t="s">
        <v>588</v>
      </c>
      <c r="F17" s="481"/>
      <c r="G17" s="481"/>
      <c r="H17" s="481"/>
      <c r="I17" s="71"/>
      <c r="J17" s="71"/>
      <c r="K17" s="71"/>
      <c r="L17" s="34"/>
    </row>
    <row r="18" spans="1:19" ht="14.25" customHeight="1" thickBot="1">
      <c r="A18" s="3"/>
      <c r="B18" s="480" t="s">
        <v>235</v>
      </c>
      <c r="C18" s="480"/>
      <c r="D18" s="480"/>
      <c r="E18" s="481" t="s">
        <v>589</v>
      </c>
      <c r="F18" s="481"/>
      <c r="G18" s="481"/>
      <c r="H18" s="481"/>
      <c r="I18" s="481"/>
      <c r="J18" s="481"/>
      <c r="K18" s="71"/>
      <c r="L18" s="34"/>
      <c r="M18" s="1" t="s">
        <v>125</v>
      </c>
    </row>
    <row r="19" spans="1:19" ht="14.4" customHeight="1" thickBot="1">
      <c r="A19" s="3"/>
      <c r="B19" s="480" t="s">
        <v>231</v>
      </c>
      <c r="C19" s="496"/>
      <c r="D19" s="496"/>
      <c r="E19" s="481" t="s">
        <v>590</v>
      </c>
      <c r="F19" s="481"/>
      <c r="G19" s="481"/>
      <c r="H19" s="497" t="s">
        <v>591</v>
      </c>
      <c r="I19" s="497"/>
      <c r="J19" s="497"/>
      <c r="K19" s="79"/>
      <c r="L19" s="56"/>
      <c r="M19" s="55"/>
      <c r="N19" s="1" t="s">
        <v>126</v>
      </c>
    </row>
    <row r="20" spans="1:19">
      <c r="A20" s="3"/>
      <c r="B20" s="483" t="s">
        <v>232</v>
      </c>
      <c r="C20" s="483"/>
      <c r="D20" s="483"/>
      <c r="E20" s="483"/>
      <c r="F20" s="483"/>
      <c r="G20" s="481" t="s">
        <v>584</v>
      </c>
      <c r="H20" s="481"/>
      <c r="I20" s="481"/>
      <c r="J20" s="71"/>
      <c r="K20" s="71"/>
      <c r="L20" s="34"/>
      <c r="N20" s="1" t="s">
        <v>127</v>
      </c>
    </row>
    <row r="21" spans="1:19" ht="13.8" thickBot="1">
      <c r="A21" s="3"/>
      <c r="B21" s="71"/>
      <c r="C21" s="71"/>
      <c r="D21" s="3"/>
      <c r="E21" s="71"/>
      <c r="F21" s="71"/>
      <c r="G21" s="80"/>
      <c r="H21" s="3"/>
      <c r="I21" s="71"/>
      <c r="J21" s="71"/>
      <c r="K21" s="71"/>
      <c r="L21" s="34"/>
    </row>
    <row r="22" spans="1:19" ht="13.8" thickBot="1">
      <c r="A22" s="3"/>
      <c r="B22" s="499" t="s">
        <v>431</v>
      </c>
      <c r="C22" s="499"/>
      <c r="D22" s="499"/>
      <c r="E22" s="500" t="s">
        <v>585</v>
      </c>
      <c r="F22" s="500"/>
      <c r="G22" s="500"/>
      <c r="H22" s="501"/>
      <c r="I22" s="501"/>
      <c r="J22" s="501"/>
      <c r="K22" s="71"/>
      <c r="L22" s="34"/>
      <c r="M22" s="57" t="s">
        <v>128</v>
      </c>
      <c r="N22" s="494" t="s">
        <v>130</v>
      </c>
      <c r="O22" s="495"/>
    </row>
    <row r="23" spans="1:19" ht="13.8" thickBot="1">
      <c r="A23" s="3"/>
      <c r="B23" s="480" t="s">
        <v>233</v>
      </c>
      <c r="C23" s="480"/>
      <c r="D23" s="480"/>
      <c r="E23" s="502" t="s">
        <v>508</v>
      </c>
      <c r="F23" s="502"/>
      <c r="G23" s="71"/>
      <c r="H23" s="71"/>
      <c r="I23" s="71"/>
      <c r="J23" s="71"/>
      <c r="K23" s="71"/>
      <c r="L23" s="34"/>
      <c r="M23" s="58" t="s">
        <v>129</v>
      </c>
      <c r="N23" s="60" t="s">
        <v>131</v>
      </c>
      <c r="O23" s="61" t="s">
        <v>381</v>
      </c>
    </row>
    <row r="24" spans="1:19" ht="13.8" thickBot="1">
      <c r="A24" s="3"/>
      <c r="B24" s="71"/>
      <c r="C24" s="71"/>
      <c r="D24" s="71"/>
      <c r="E24" s="71"/>
      <c r="F24" s="71"/>
      <c r="G24" s="71"/>
      <c r="H24" s="71"/>
      <c r="I24" s="71"/>
      <c r="J24" s="71"/>
      <c r="K24" s="71"/>
      <c r="L24" s="34"/>
      <c r="M24" s="59">
        <v>0</v>
      </c>
      <c r="N24" s="60" t="s">
        <v>133</v>
      </c>
      <c r="O24" s="61" t="s">
        <v>134</v>
      </c>
    </row>
    <row r="25" spans="1:19" ht="13.8" thickBot="1">
      <c r="A25" s="3"/>
      <c r="B25" s="71"/>
      <c r="C25" s="500" t="s">
        <v>132</v>
      </c>
      <c r="D25" s="500"/>
      <c r="E25" s="500"/>
      <c r="F25" s="71"/>
      <c r="G25" s="71"/>
      <c r="H25" s="71"/>
      <c r="I25" s="71"/>
      <c r="J25" s="71"/>
      <c r="K25" s="71"/>
      <c r="L25" s="34"/>
      <c r="M25" s="59">
        <v>1</v>
      </c>
      <c r="N25" s="60" t="s">
        <v>131</v>
      </c>
      <c r="O25" s="61" t="s">
        <v>382</v>
      </c>
      <c r="R25" s="50"/>
      <c r="S25" s="50"/>
    </row>
    <row r="26" spans="1:19" ht="13.8" thickBot="1">
      <c r="A26" s="3"/>
      <c r="B26" s="81"/>
      <c r="C26" s="71"/>
      <c r="D26" s="71" t="s">
        <v>135</v>
      </c>
      <c r="E26" s="71"/>
      <c r="F26" s="82"/>
      <c r="G26" s="503">
        <v>5568</v>
      </c>
      <c r="H26" s="503"/>
      <c r="I26" s="82" t="s">
        <v>383</v>
      </c>
      <c r="J26" s="179" t="str">
        <f>IF(G26="","               円)",TEXT(G26-G27,"###,###")&amp;"円）")</f>
        <v>5,062円）</v>
      </c>
      <c r="K26" s="81"/>
      <c r="L26" s="62"/>
      <c r="M26" s="59">
        <v>10000</v>
      </c>
      <c r="N26" s="60" t="s">
        <v>131</v>
      </c>
      <c r="O26" s="61" t="s">
        <v>384</v>
      </c>
    </row>
    <row r="27" spans="1:19" ht="13.8" thickBot="1">
      <c r="A27" s="3"/>
      <c r="B27" s="81"/>
      <c r="C27" s="81"/>
      <c r="D27" s="3"/>
      <c r="E27" s="83"/>
      <c r="F27" s="84" t="s">
        <v>136</v>
      </c>
      <c r="G27" s="498">
        <f>IF(G26="","",ROUNDDOWN(G26/1.1*0.1,0))</f>
        <v>506</v>
      </c>
      <c r="H27" s="498"/>
      <c r="I27" s="84" t="s">
        <v>385</v>
      </c>
      <c r="J27" s="81"/>
      <c r="K27" s="81"/>
      <c r="L27" s="62"/>
      <c r="M27" s="59">
        <v>1000000</v>
      </c>
      <c r="N27" s="60" t="s">
        <v>138</v>
      </c>
      <c r="O27" s="61" t="s">
        <v>386</v>
      </c>
    </row>
    <row r="28" spans="1:19" ht="13.8" thickBot="1">
      <c r="A28" s="3"/>
      <c r="B28" s="81"/>
      <c r="C28" s="81"/>
      <c r="D28" s="3"/>
      <c r="E28" s="83"/>
      <c r="F28" s="84" t="s">
        <v>137</v>
      </c>
      <c r="G28" s="498">
        <v>568</v>
      </c>
      <c r="H28" s="498"/>
      <c r="I28" s="84" t="s">
        <v>387</v>
      </c>
      <c r="J28" s="81"/>
      <c r="K28" s="81"/>
      <c r="L28" s="62"/>
      <c r="M28" s="59">
        <v>1000001</v>
      </c>
      <c r="N28" s="60" t="s">
        <v>138</v>
      </c>
      <c r="O28" s="61" t="s">
        <v>388</v>
      </c>
    </row>
    <row r="29" spans="1:19" ht="13.8" thickBot="1">
      <c r="A29" s="3"/>
      <c r="B29" s="81"/>
      <c r="C29" s="81"/>
      <c r="D29" s="81" t="s">
        <v>139</v>
      </c>
      <c r="E29" s="81"/>
      <c r="F29" s="498">
        <f>IF(G28="",G26,G26-G28)</f>
        <v>5000</v>
      </c>
      <c r="G29" s="498"/>
      <c r="H29" s="498"/>
      <c r="I29" s="82" t="s">
        <v>140</v>
      </c>
      <c r="J29" s="81"/>
      <c r="K29" s="81"/>
      <c r="L29" s="62"/>
      <c r="M29" s="59">
        <v>2000000</v>
      </c>
      <c r="N29" s="63" t="s">
        <v>141</v>
      </c>
      <c r="O29" s="61" t="s">
        <v>389</v>
      </c>
    </row>
    <row r="30" spans="1:19" ht="13.8" thickBot="1">
      <c r="A30" s="3"/>
      <c r="B30" s="71"/>
      <c r="C30" s="71"/>
      <c r="D30" s="71"/>
      <c r="E30" s="72"/>
      <c r="F30" s="71"/>
      <c r="G30" s="71"/>
      <c r="H30" s="71"/>
      <c r="I30" s="71"/>
      <c r="J30" s="71"/>
      <c r="K30" s="71"/>
      <c r="L30" s="34"/>
      <c r="M30" s="59">
        <v>2000001</v>
      </c>
      <c r="N30" s="63" t="s">
        <v>141</v>
      </c>
      <c r="O30" s="61" t="s">
        <v>390</v>
      </c>
    </row>
    <row r="31" spans="1:19" ht="13.8" thickBot="1">
      <c r="A31" s="3"/>
      <c r="B31" s="85"/>
      <c r="C31" s="85"/>
      <c r="D31" s="500" t="s">
        <v>142</v>
      </c>
      <c r="E31" s="500"/>
      <c r="F31" s="481" t="s">
        <v>564</v>
      </c>
      <c r="G31" s="481"/>
      <c r="H31" s="71" t="s">
        <v>391</v>
      </c>
      <c r="I31" s="71"/>
      <c r="J31" s="71"/>
      <c r="K31" s="85"/>
      <c r="L31" s="64"/>
      <c r="M31" s="59">
        <v>3000000</v>
      </c>
      <c r="N31" s="63" t="s">
        <v>143</v>
      </c>
      <c r="O31" s="61" t="s">
        <v>392</v>
      </c>
    </row>
    <row r="32" spans="1:19" ht="13.8" thickBot="1">
      <c r="A32" s="3"/>
      <c r="B32" s="81"/>
      <c r="C32" s="81"/>
      <c r="D32" s="85"/>
      <c r="E32" s="3"/>
      <c r="F32" s="3"/>
      <c r="G32" s="3"/>
      <c r="H32" s="85"/>
      <c r="I32" s="85"/>
      <c r="J32" s="85"/>
      <c r="K32" s="81"/>
      <c r="L32" s="62"/>
      <c r="M32" s="59">
        <v>3000001</v>
      </c>
      <c r="N32" s="63" t="s">
        <v>143</v>
      </c>
      <c r="O32" s="61" t="s">
        <v>393</v>
      </c>
    </row>
    <row r="33" spans="1:20" ht="13.8" thickBot="1">
      <c r="A33" s="3"/>
      <c r="B33" s="71"/>
      <c r="C33" s="71"/>
      <c r="D33" s="500" t="s">
        <v>144</v>
      </c>
      <c r="E33" s="500"/>
      <c r="F33" s="481" t="s">
        <v>564</v>
      </c>
      <c r="G33" s="481"/>
      <c r="H33" s="71" t="s">
        <v>391</v>
      </c>
      <c r="I33" s="71"/>
      <c r="J33" s="71"/>
      <c r="K33" s="71"/>
      <c r="L33" s="34"/>
      <c r="M33" s="59">
        <v>5000000</v>
      </c>
    </row>
    <row r="34" spans="1:20">
      <c r="A34" s="3"/>
      <c r="B34" s="85"/>
      <c r="C34" s="85"/>
      <c r="D34" s="85"/>
      <c r="E34" s="85"/>
      <c r="F34" s="85"/>
      <c r="G34" s="85"/>
      <c r="H34" s="85"/>
      <c r="I34" s="85"/>
      <c r="J34" s="71"/>
      <c r="K34" s="85"/>
      <c r="L34" s="64"/>
      <c r="M34" s="1" t="s">
        <v>145</v>
      </c>
    </row>
    <row r="35" spans="1:20" ht="13.5" customHeight="1">
      <c r="A35" s="3"/>
      <c r="B35" s="71"/>
      <c r="C35" s="71"/>
      <c r="D35" s="85" t="s">
        <v>395</v>
      </c>
      <c r="E35" s="86"/>
      <c r="F35" s="86"/>
      <c r="G35" s="86"/>
      <c r="H35" s="86"/>
      <c r="I35" s="86"/>
      <c r="J35" s="71"/>
      <c r="K35" s="71"/>
      <c r="L35" s="34"/>
      <c r="M35" s="57" t="s">
        <v>394</v>
      </c>
    </row>
    <row r="36" spans="1:20" ht="13.5" customHeight="1">
      <c r="A36" s="3"/>
      <c r="B36" s="71"/>
      <c r="C36" s="71"/>
      <c r="D36" s="506" t="s">
        <v>146</v>
      </c>
      <c r="E36" s="506"/>
      <c r="F36" s="506"/>
      <c r="G36" s="506"/>
      <c r="H36" s="506"/>
      <c r="I36" s="506"/>
      <c r="J36" s="85"/>
      <c r="K36" s="85"/>
      <c r="L36" s="64"/>
      <c r="M36" s="57" t="s">
        <v>396</v>
      </c>
    </row>
    <row r="37" spans="1:20">
      <c r="A37" s="3"/>
      <c r="B37" s="71"/>
      <c r="C37" s="71"/>
      <c r="D37" s="506"/>
      <c r="E37" s="506"/>
      <c r="F37" s="506"/>
      <c r="G37" s="506"/>
      <c r="H37" s="506"/>
      <c r="I37" s="506"/>
      <c r="J37" s="71"/>
      <c r="K37" s="71"/>
      <c r="L37" s="34"/>
      <c r="M37" s="57" t="s">
        <v>397</v>
      </c>
    </row>
    <row r="38" spans="1:20" ht="14.4">
      <c r="A38" s="3"/>
      <c r="B38" s="71"/>
      <c r="C38" s="71"/>
      <c r="D38" s="85"/>
      <c r="E38" s="85"/>
      <c r="F38" s="85"/>
      <c r="G38" s="85"/>
      <c r="H38" s="85"/>
      <c r="I38" s="85"/>
      <c r="J38" s="3"/>
      <c r="K38" s="71"/>
      <c r="L38" s="34"/>
      <c r="M38" s="57" t="s">
        <v>147</v>
      </c>
      <c r="N38" s="65"/>
      <c r="O38" s="65"/>
    </row>
    <row r="39" spans="1:20" ht="14.4">
      <c r="A39" s="3"/>
      <c r="B39" s="71"/>
      <c r="C39" s="71"/>
      <c r="D39" s="500" t="s">
        <v>149</v>
      </c>
      <c r="E39" s="500"/>
      <c r="F39" s="71"/>
      <c r="G39" s="71"/>
      <c r="H39" s="71"/>
      <c r="I39" s="71"/>
      <c r="J39" s="71"/>
      <c r="K39" s="71"/>
      <c r="L39" s="34"/>
      <c r="M39" s="57" t="s">
        <v>398</v>
      </c>
      <c r="P39" s="65"/>
      <c r="T39" s="51"/>
    </row>
    <row r="40" spans="1:20" ht="14.4">
      <c r="A40" s="3"/>
      <c r="B40" s="71"/>
      <c r="C40" s="71"/>
      <c r="D40" s="71"/>
      <c r="E40" s="507">
        <f>F29</f>
        <v>5000</v>
      </c>
      <c r="F40" s="508"/>
      <c r="G40" s="508"/>
      <c r="H40" s="111" t="s">
        <v>151</v>
      </c>
      <c r="I40" s="111"/>
      <c r="J40" s="111"/>
      <c r="K40" s="71"/>
      <c r="L40" s="34"/>
      <c r="M40" s="66" t="s">
        <v>148</v>
      </c>
      <c r="Q40" s="65"/>
    </row>
    <row r="41" spans="1:20">
      <c r="A41" s="3"/>
      <c r="B41" s="71"/>
      <c r="C41" s="71"/>
      <c r="D41" s="85"/>
      <c r="E41" s="85"/>
      <c r="F41" s="71"/>
      <c r="G41" s="71"/>
      <c r="H41" s="71"/>
      <c r="I41" s="71"/>
      <c r="J41" s="71"/>
      <c r="K41" s="71"/>
      <c r="L41" s="34"/>
      <c r="M41" s="57" t="s">
        <v>150</v>
      </c>
    </row>
    <row r="42" spans="1:20">
      <c r="A42" s="3"/>
      <c r="B42" s="71"/>
      <c r="C42" s="71"/>
      <c r="D42" s="500" t="s">
        <v>152</v>
      </c>
      <c r="E42" s="500"/>
      <c r="F42" s="71"/>
      <c r="G42" s="71"/>
      <c r="H42" s="80"/>
      <c r="I42" s="80"/>
      <c r="J42" s="71"/>
      <c r="K42" s="71"/>
      <c r="L42" s="34"/>
    </row>
    <row r="43" spans="1:20">
      <c r="A43" s="3"/>
      <c r="B43" s="71"/>
      <c r="C43" s="71"/>
      <c r="D43" s="110" t="s">
        <v>236</v>
      </c>
      <c r="E43" s="509" t="s">
        <v>237</v>
      </c>
      <c r="F43" s="509"/>
      <c r="G43" s="510"/>
      <c r="H43" s="510"/>
      <c r="I43" s="510"/>
      <c r="J43" s="71"/>
      <c r="K43" s="71"/>
      <c r="L43" s="34"/>
    </row>
    <row r="44" spans="1:20">
      <c r="A44" s="3"/>
      <c r="B44" s="71"/>
      <c r="C44" s="71"/>
      <c r="D44" s="110" t="s">
        <v>236</v>
      </c>
      <c r="E44" s="504" t="s">
        <v>238</v>
      </c>
      <c r="F44" s="504"/>
      <c r="G44" s="505"/>
      <c r="H44" s="505"/>
      <c r="I44" s="505"/>
      <c r="J44" s="71"/>
      <c r="K44" s="71"/>
      <c r="L44" s="34"/>
    </row>
    <row r="45" spans="1:20">
      <c r="A45" s="3"/>
      <c r="B45" s="71"/>
      <c r="C45" s="71"/>
      <c r="D45" s="110" t="s">
        <v>236</v>
      </c>
      <c r="E45" s="512" t="s">
        <v>239</v>
      </c>
      <c r="F45" s="512"/>
      <c r="G45" s="87" t="s">
        <v>153</v>
      </c>
      <c r="H45" s="505"/>
      <c r="I45" s="505"/>
      <c r="J45" s="71"/>
      <c r="K45" s="71"/>
      <c r="L45" s="34"/>
    </row>
    <row r="46" spans="1:20">
      <c r="A46" s="3"/>
      <c r="B46" s="81"/>
      <c r="C46" s="81"/>
      <c r="D46" s="110" t="s">
        <v>236</v>
      </c>
      <c r="E46" s="504" t="s">
        <v>240</v>
      </c>
      <c r="F46" s="504"/>
      <c r="G46" s="513"/>
      <c r="H46" s="513"/>
      <c r="I46" s="513"/>
      <c r="J46" s="81"/>
      <c r="K46" s="81"/>
      <c r="L46" s="34"/>
    </row>
    <row r="47" spans="1:20">
      <c r="A47" s="3"/>
      <c r="B47" s="81"/>
      <c r="C47" s="81"/>
      <c r="D47" s="110" t="s">
        <v>236</v>
      </c>
      <c r="E47" s="514" t="s">
        <v>241</v>
      </c>
      <c r="F47" s="515"/>
      <c r="G47" s="516"/>
      <c r="H47" s="516"/>
      <c r="I47" s="516"/>
      <c r="J47" s="81"/>
      <c r="K47" s="81"/>
      <c r="L47" s="62"/>
    </row>
    <row r="48" spans="1:20">
      <c r="A48" s="3"/>
      <c r="B48" s="71"/>
      <c r="C48" s="71"/>
      <c r="D48" s="71"/>
      <c r="E48" s="71"/>
      <c r="F48" s="71"/>
      <c r="G48" s="71"/>
      <c r="H48" s="71"/>
      <c r="I48" s="71"/>
      <c r="J48" s="71"/>
      <c r="K48" s="71"/>
      <c r="L48" s="62"/>
    </row>
    <row r="49" spans="1:19">
      <c r="A49" s="3"/>
      <c r="B49" s="71"/>
      <c r="C49" s="71" t="s">
        <v>154</v>
      </c>
      <c r="D49" s="71"/>
      <c r="E49" s="517" t="s">
        <v>586</v>
      </c>
      <c r="F49" s="517"/>
      <c r="G49" s="517"/>
      <c r="H49" s="71"/>
      <c r="I49" s="71"/>
      <c r="J49" s="71"/>
      <c r="K49" s="71"/>
      <c r="L49" s="34"/>
    </row>
    <row r="50" spans="1:19">
      <c r="A50" s="3"/>
      <c r="B50" s="71"/>
      <c r="C50" s="71"/>
      <c r="D50" s="71"/>
      <c r="E50" s="71"/>
      <c r="F50" s="71"/>
      <c r="G50" s="71"/>
      <c r="H50" s="71"/>
      <c r="I50" s="71"/>
      <c r="J50" s="71"/>
      <c r="K50" s="71"/>
      <c r="L50" s="34"/>
    </row>
    <row r="51" spans="1:19">
      <c r="A51" s="3"/>
      <c r="B51" s="71"/>
      <c r="C51" s="81"/>
      <c r="D51" s="81"/>
      <c r="E51" s="81"/>
      <c r="F51" s="81"/>
      <c r="G51" s="81"/>
      <c r="H51" s="81"/>
      <c r="I51" s="81"/>
      <c r="J51" s="81"/>
      <c r="K51" s="81"/>
      <c r="L51" s="34"/>
    </row>
    <row r="52" spans="1:19" ht="14.4">
      <c r="A52" s="3"/>
      <c r="B52" s="71"/>
      <c r="C52" s="88" t="s">
        <v>399</v>
      </c>
      <c r="D52" s="518" t="s">
        <v>509</v>
      </c>
      <c r="E52" s="518"/>
      <c r="F52" s="518"/>
      <c r="G52" s="518"/>
      <c r="H52" s="518"/>
      <c r="I52" s="518"/>
      <c r="J52" s="518"/>
      <c r="K52" s="89"/>
      <c r="L52" s="62"/>
      <c r="R52" s="65"/>
      <c r="S52" s="65"/>
    </row>
    <row r="53" spans="1:19" ht="13.5" customHeight="1">
      <c r="A53" s="3"/>
      <c r="B53" s="71"/>
      <c r="C53" s="90"/>
      <c r="D53" s="518"/>
      <c r="E53" s="518"/>
      <c r="F53" s="518"/>
      <c r="G53" s="518"/>
      <c r="H53" s="518"/>
      <c r="I53" s="518"/>
      <c r="J53" s="518"/>
      <c r="K53" s="89"/>
      <c r="L53" s="67"/>
    </row>
    <row r="54" spans="1:19">
      <c r="A54" s="3"/>
      <c r="B54" s="71"/>
      <c r="C54" s="91">
        <v>-1</v>
      </c>
      <c r="D54" s="511" t="s">
        <v>510</v>
      </c>
      <c r="E54" s="511"/>
      <c r="F54" s="511"/>
      <c r="G54" s="511"/>
      <c r="H54" s="511"/>
      <c r="I54" s="511"/>
      <c r="J54" s="511"/>
      <c r="K54" s="92"/>
      <c r="L54" s="67"/>
    </row>
    <row r="55" spans="1:19" ht="14.25" customHeight="1">
      <c r="A55" s="3"/>
      <c r="B55" s="71"/>
      <c r="C55" s="91"/>
      <c r="D55" s="511"/>
      <c r="E55" s="511"/>
      <c r="F55" s="511"/>
      <c r="G55" s="511"/>
      <c r="H55" s="511"/>
      <c r="I55" s="511"/>
      <c r="J55" s="511"/>
      <c r="K55" s="92"/>
      <c r="L55" s="68"/>
    </row>
    <row r="56" spans="1:19">
      <c r="A56" s="3"/>
      <c r="B56" s="71"/>
      <c r="C56" s="91"/>
      <c r="D56" s="511"/>
      <c r="E56" s="511"/>
      <c r="F56" s="511"/>
      <c r="G56" s="511"/>
      <c r="H56" s="511"/>
      <c r="I56" s="511"/>
      <c r="J56" s="511"/>
      <c r="K56" s="92"/>
      <c r="L56" s="68"/>
    </row>
    <row r="57" spans="1:19">
      <c r="A57" s="3"/>
      <c r="B57" s="71"/>
      <c r="C57" s="93">
        <v>-2</v>
      </c>
      <c r="D57" s="519" t="s">
        <v>155</v>
      </c>
      <c r="E57" s="519"/>
      <c r="F57" s="519"/>
      <c r="G57" s="519"/>
      <c r="H57" s="519"/>
      <c r="I57" s="519"/>
      <c r="J57" s="519"/>
      <c r="K57" s="89"/>
      <c r="L57" s="68"/>
    </row>
    <row r="58" spans="1:19">
      <c r="A58" s="3"/>
      <c r="B58" s="71"/>
      <c r="C58" s="93"/>
      <c r="D58" s="94"/>
      <c r="E58" s="94"/>
      <c r="F58" s="94"/>
      <c r="G58" s="94"/>
      <c r="H58" s="94"/>
      <c r="I58" s="94"/>
      <c r="J58" s="94" t="s">
        <v>185</v>
      </c>
      <c r="K58" s="89"/>
      <c r="L58" s="67"/>
    </row>
    <row r="59" spans="1:19">
      <c r="A59" s="3"/>
      <c r="B59" s="71"/>
      <c r="C59" s="95"/>
      <c r="D59" s="89"/>
      <c r="E59" s="89"/>
      <c r="F59" s="89"/>
      <c r="G59" s="89"/>
      <c r="H59" s="89"/>
      <c r="I59" s="89"/>
      <c r="J59" s="89"/>
      <c r="K59" s="89"/>
      <c r="L59" s="67"/>
    </row>
    <row r="60" spans="1:19">
      <c r="A60" s="3"/>
      <c r="B60" s="95"/>
      <c r="C60" s="89"/>
      <c r="D60" s="89"/>
      <c r="E60" s="89"/>
      <c r="F60" s="89"/>
      <c r="G60" s="89"/>
      <c r="H60" s="89"/>
      <c r="I60" s="96"/>
      <c r="J60" s="96" t="s">
        <v>375</v>
      </c>
      <c r="K60" s="3"/>
      <c r="L60" s="67"/>
    </row>
    <row r="61" spans="1:19">
      <c r="A61" s="3"/>
      <c r="B61" s="97"/>
      <c r="C61" s="520" t="s">
        <v>156</v>
      </c>
      <c r="D61" s="520"/>
      <c r="E61" s="520"/>
      <c r="F61" s="520"/>
      <c r="G61" s="520"/>
      <c r="H61" s="520"/>
      <c r="I61" s="520"/>
      <c r="J61" s="74" t="s">
        <v>220</v>
      </c>
      <c r="K61" s="3"/>
    </row>
    <row r="62" spans="1:19">
      <c r="A62" s="3"/>
      <c r="B62" s="95"/>
      <c r="C62" s="89"/>
      <c r="D62" s="89"/>
      <c r="E62" s="89"/>
      <c r="F62" s="89"/>
      <c r="G62" s="89"/>
      <c r="H62" s="89"/>
      <c r="I62" s="89"/>
      <c r="J62" s="89"/>
      <c r="K62" s="3"/>
    </row>
    <row r="63" spans="1:19">
      <c r="A63" s="3"/>
      <c r="B63" s="98">
        <v>-3</v>
      </c>
      <c r="C63" s="511" t="s">
        <v>511</v>
      </c>
      <c r="D63" s="511"/>
      <c r="E63" s="511"/>
      <c r="F63" s="511"/>
      <c r="G63" s="511"/>
      <c r="H63" s="511"/>
      <c r="I63" s="511"/>
      <c r="J63" s="511"/>
      <c r="K63" s="3"/>
    </row>
    <row r="64" spans="1:19" ht="14.25" customHeight="1">
      <c r="A64" s="3"/>
      <c r="B64" s="98"/>
      <c r="C64" s="511"/>
      <c r="D64" s="511"/>
      <c r="E64" s="511"/>
      <c r="F64" s="511"/>
      <c r="G64" s="511"/>
      <c r="H64" s="511"/>
      <c r="I64" s="511"/>
      <c r="J64" s="511"/>
      <c r="K64" s="3"/>
      <c r="S64" s="65"/>
    </row>
    <row r="65" spans="1:11">
      <c r="A65" s="3"/>
      <c r="B65" s="98"/>
      <c r="C65" s="511"/>
      <c r="D65" s="511"/>
      <c r="E65" s="511"/>
      <c r="F65" s="511"/>
      <c r="G65" s="511"/>
      <c r="H65" s="511"/>
      <c r="I65" s="511"/>
      <c r="J65" s="511"/>
      <c r="K65" s="3"/>
    </row>
    <row r="66" spans="1:11">
      <c r="A66" s="3"/>
      <c r="B66" s="99">
        <v>-4</v>
      </c>
      <c r="C66" s="519" t="s">
        <v>157</v>
      </c>
      <c r="D66" s="519"/>
      <c r="E66" s="519"/>
      <c r="F66" s="519"/>
      <c r="G66" s="519"/>
      <c r="H66" s="519"/>
      <c r="I66" s="519"/>
      <c r="J66" s="519"/>
      <c r="K66" s="3"/>
    </row>
    <row r="67" spans="1:11">
      <c r="A67" s="3"/>
      <c r="B67" s="98">
        <v>-5</v>
      </c>
      <c r="C67" s="518" t="s">
        <v>158</v>
      </c>
      <c r="D67" s="518"/>
      <c r="E67" s="518"/>
      <c r="F67" s="518"/>
      <c r="G67" s="518"/>
      <c r="H67" s="518"/>
      <c r="I67" s="518"/>
      <c r="J67" s="518"/>
      <c r="K67" s="3"/>
    </row>
    <row r="68" spans="1:11" ht="13.5" customHeight="1">
      <c r="A68" s="3"/>
      <c r="B68" s="98"/>
      <c r="C68" s="518"/>
      <c r="D68" s="518"/>
      <c r="E68" s="518"/>
      <c r="F68" s="518"/>
      <c r="G68" s="518"/>
      <c r="H68" s="518"/>
      <c r="I68" s="518"/>
      <c r="J68" s="518"/>
      <c r="K68" s="3"/>
    </row>
    <row r="69" spans="1:11">
      <c r="A69" s="3"/>
      <c r="B69" s="98">
        <v>-6</v>
      </c>
      <c r="C69" s="518" t="s">
        <v>512</v>
      </c>
      <c r="D69" s="518"/>
      <c r="E69" s="518"/>
      <c r="F69" s="518"/>
      <c r="G69" s="518"/>
      <c r="H69" s="518"/>
      <c r="I69" s="518"/>
      <c r="J69" s="518"/>
      <c r="K69" s="3"/>
    </row>
    <row r="70" spans="1:11" ht="13.5" customHeight="1">
      <c r="A70" s="3"/>
      <c r="B70" s="98"/>
      <c r="C70" s="518"/>
      <c r="D70" s="518"/>
      <c r="E70" s="518"/>
      <c r="F70" s="518"/>
      <c r="G70" s="518"/>
      <c r="H70" s="518"/>
      <c r="I70" s="518"/>
      <c r="J70" s="518"/>
      <c r="K70" s="3"/>
    </row>
    <row r="71" spans="1:11">
      <c r="A71" s="3"/>
      <c r="B71" s="98">
        <v>-7</v>
      </c>
      <c r="C71" s="518" t="s">
        <v>159</v>
      </c>
      <c r="D71" s="518"/>
      <c r="E71" s="518"/>
      <c r="F71" s="518"/>
      <c r="G71" s="518"/>
      <c r="H71" s="518"/>
      <c r="I71" s="518"/>
      <c r="J71" s="518"/>
      <c r="K71" s="3"/>
    </row>
    <row r="72" spans="1:11" ht="13.5" customHeight="1">
      <c r="A72" s="3"/>
      <c r="B72" s="98"/>
      <c r="C72" s="518"/>
      <c r="D72" s="518"/>
      <c r="E72" s="518"/>
      <c r="F72" s="518"/>
      <c r="G72" s="518"/>
      <c r="H72" s="518"/>
      <c r="I72" s="518"/>
      <c r="J72" s="518"/>
      <c r="K72" s="3"/>
    </row>
    <row r="73" spans="1:11">
      <c r="A73" s="3"/>
      <c r="B73" s="98">
        <v>-8</v>
      </c>
      <c r="C73" s="519" t="s">
        <v>160</v>
      </c>
      <c r="D73" s="519"/>
      <c r="E73" s="519"/>
      <c r="F73" s="519"/>
      <c r="G73" s="519"/>
      <c r="H73" s="519"/>
      <c r="I73" s="519"/>
      <c r="J73" s="519"/>
      <c r="K73" s="3"/>
    </row>
    <row r="74" spans="1:11">
      <c r="A74" s="3"/>
      <c r="B74" s="98">
        <v>-9</v>
      </c>
      <c r="C74" s="518" t="s">
        <v>513</v>
      </c>
      <c r="D74" s="518"/>
      <c r="E74" s="518"/>
      <c r="F74" s="518"/>
      <c r="G74" s="518"/>
      <c r="H74" s="518"/>
      <c r="I74" s="518"/>
      <c r="J74" s="518"/>
      <c r="K74" s="3"/>
    </row>
    <row r="75" spans="1:11" ht="13.5" customHeight="1">
      <c r="A75" s="3"/>
      <c r="B75" s="98"/>
      <c r="C75" s="518"/>
      <c r="D75" s="518"/>
      <c r="E75" s="518"/>
      <c r="F75" s="518"/>
      <c r="G75" s="518"/>
      <c r="H75" s="518"/>
      <c r="I75" s="518"/>
      <c r="J75" s="518"/>
      <c r="K75" s="3"/>
    </row>
    <row r="76" spans="1:11">
      <c r="A76" s="3"/>
      <c r="B76" s="98"/>
      <c r="C76" s="518"/>
      <c r="D76" s="518"/>
      <c r="E76" s="518"/>
      <c r="F76" s="518"/>
      <c r="G76" s="518"/>
      <c r="H76" s="518"/>
      <c r="I76" s="518"/>
      <c r="J76" s="518"/>
      <c r="K76" s="3"/>
    </row>
    <row r="77" spans="1:11" ht="22.35" customHeight="1">
      <c r="A77" s="3"/>
      <c r="B77" s="100">
        <v>-10</v>
      </c>
      <c r="C77" s="511" t="s">
        <v>514</v>
      </c>
      <c r="D77" s="511"/>
      <c r="E77" s="511"/>
      <c r="F77" s="511"/>
      <c r="G77" s="511"/>
      <c r="H77" s="511"/>
      <c r="I77" s="511"/>
      <c r="J77" s="511"/>
      <c r="K77" s="3"/>
    </row>
    <row r="78" spans="1:11" ht="13.5" customHeight="1">
      <c r="A78" s="3"/>
      <c r="B78" s="101"/>
      <c r="C78" s="511"/>
      <c r="D78" s="511"/>
      <c r="E78" s="511"/>
      <c r="F78" s="511"/>
      <c r="G78" s="511"/>
      <c r="H78" s="511"/>
      <c r="I78" s="511"/>
      <c r="J78" s="511"/>
      <c r="K78" s="3"/>
    </row>
    <row r="79" spans="1:11">
      <c r="A79" s="3"/>
      <c r="B79" s="101"/>
      <c r="C79" s="511"/>
      <c r="D79" s="511"/>
      <c r="E79" s="511"/>
      <c r="F79" s="511"/>
      <c r="G79" s="511"/>
      <c r="H79" s="511"/>
      <c r="I79" s="511"/>
      <c r="J79" s="511"/>
      <c r="K79" s="3"/>
    </row>
    <row r="80" spans="1:11">
      <c r="A80" s="3"/>
      <c r="B80" s="102"/>
      <c r="C80" s="89"/>
      <c r="D80" s="89"/>
      <c r="E80" s="89"/>
      <c r="F80" s="89"/>
      <c r="G80" s="89"/>
      <c r="H80" s="89"/>
      <c r="I80" s="89"/>
      <c r="J80" s="89"/>
      <c r="K80" s="3"/>
    </row>
    <row r="81" spans="1:11">
      <c r="A81" s="3"/>
      <c r="B81" s="103" t="s">
        <v>400</v>
      </c>
      <c r="C81" s="518" t="s">
        <v>401</v>
      </c>
      <c r="D81" s="518"/>
      <c r="E81" s="518"/>
      <c r="F81" s="518"/>
      <c r="G81" s="518"/>
      <c r="H81" s="518"/>
      <c r="I81" s="518"/>
      <c r="J81" s="518"/>
      <c r="K81" s="3"/>
    </row>
    <row r="82" spans="1:11" ht="13.5" customHeight="1">
      <c r="A82" s="3"/>
      <c r="B82" s="103"/>
      <c r="C82" s="518"/>
      <c r="D82" s="518"/>
      <c r="E82" s="518"/>
      <c r="F82" s="518"/>
      <c r="G82" s="518"/>
      <c r="H82" s="518"/>
      <c r="I82" s="518"/>
      <c r="J82" s="518"/>
      <c r="K82" s="3"/>
    </row>
    <row r="83" spans="1:11">
      <c r="A83" s="3"/>
      <c r="B83" s="103"/>
      <c r="C83" s="518"/>
      <c r="D83" s="518"/>
      <c r="E83" s="518"/>
      <c r="F83" s="518"/>
      <c r="G83" s="518"/>
      <c r="H83" s="518"/>
      <c r="I83" s="518"/>
      <c r="J83" s="518"/>
      <c r="K83" s="3"/>
    </row>
    <row r="84" spans="1:11">
      <c r="A84" s="3"/>
      <c r="B84" s="103"/>
      <c r="C84" s="104"/>
      <c r="D84" s="104"/>
      <c r="E84" s="104"/>
      <c r="F84" s="104"/>
      <c r="G84" s="104"/>
      <c r="H84" s="104"/>
      <c r="I84" s="104"/>
      <c r="J84" s="104"/>
      <c r="K84" s="3"/>
    </row>
    <row r="85" spans="1:11">
      <c r="A85" s="3"/>
      <c r="B85" s="103" t="s">
        <v>402</v>
      </c>
      <c r="C85" s="518" t="s">
        <v>515</v>
      </c>
      <c r="D85" s="518"/>
      <c r="E85" s="518"/>
      <c r="F85" s="518"/>
      <c r="G85" s="518"/>
      <c r="H85" s="518"/>
      <c r="I85" s="518"/>
      <c r="J85" s="518"/>
      <c r="K85" s="3"/>
    </row>
    <row r="86" spans="1:11" ht="13.5" customHeight="1">
      <c r="A86" s="3"/>
      <c r="B86" s="103"/>
      <c r="C86" s="518"/>
      <c r="D86" s="518"/>
      <c r="E86" s="518"/>
      <c r="F86" s="518"/>
      <c r="G86" s="518"/>
      <c r="H86" s="518"/>
      <c r="I86" s="518"/>
      <c r="J86" s="518"/>
      <c r="K86" s="3"/>
    </row>
    <row r="87" spans="1:11">
      <c r="A87" s="3"/>
      <c r="B87" s="103"/>
      <c r="C87" s="518"/>
      <c r="D87" s="518"/>
      <c r="E87" s="518"/>
      <c r="F87" s="518"/>
      <c r="G87" s="518"/>
      <c r="H87" s="518"/>
      <c r="I87" s="518"/>
      <c r="J87" s="518"/>
      <c r="K87" s="3"/>
    </row>
    <row r="88" spans="1:11" ht="20.100000000000001" customHeight="1">
      <c r="A88" s="3"/>
      <c r="B88" s="83"/>
      <c r="C88" s="89"/>
      <c r="D88" s="105" t="s">
        <v>449</v>
      </c>
      <c r="E88" s="89"/>
      <c r="F88" s="89"/>
      <c r="G88" s="81"/>
      <c r="H88" s="81" t="s">
        <v>430</v>
      </c>
      <c r="I88" s="89"/>
      <c r="J88" s="89"/>
      <c r="K88" s="3"/>
    </row>
    <row r="89" spans="1:11">
      <c r="A89" s="3"/>
      <c r="B89" s="83"/>
      <c r="C89" s="89"/>
      <c r="D89" s="105" t="s">
        <v>426</v>
      </c>
      <c r="E89" s="89"/>
      <c r="F89" s="89"/>
      <c r="G89" s="81"/>
      <c r="H89" s="81" t="s">
        <v>424</v>
      </c>
      <c r="I89" s="89"/>
      <c r="J89" s="89"/>
      <c r="K89" s="3"/>
    </row>
    <row r="90" spans="1:11">
      <c r="A90" s="3"/>
      <c r="B90" s="83"/>
      <c r="C90" s="89"/>
      <c r="D90" s="105" t="s">
        <v>427</v>
      </c>
      <c r="E90" s="89"/>
      <c r="F90" s="89"/>
      <c r="G90" s="81"/>
      <c r="H90" s="81" t="s">
        <v>425</v>
      </c>
      <c r="I90" s="89"/>
      <c r="J90" s="89"/>
      <c r="K90" s="3"/>
    </row>
    <row r="91" spans="1:11">
      <c r="A91" s="3"/>
      <c r="B91" s="83"/>
      <c r="C91" s="3"/>
      <c r="D91" s="105" t="s">
        <v>428</v>
      </c>
      <c r="E91" s="89"/>
      <c r="F91" s="89"/>
      <c r="G91" s="81"/>
      <c r="H91" s="81" t="s">
        <v>429</v>
      </c>
      <c r="I91" s="89"/>
      <c r="J91" s="89"/>
      <c r="K91" s="3"/>
    </row>
    <row r="92" spans="1:11">
      <c r="A92" s="3"/>
      <c r="B92" s="102"/>
      <c r="C92" s="89"/>
      <c r="D92" s="89"/>
      <c r="E92" s="89"/>
      <c r="F92" s="89"/>
      <c r="G92" s="89"/>
      <c r="H92" s="89"/>
      <c r="I92" s="89"/>
      <c r="J92" s="89"/>
      <c r="K92" s="3"/>
    </row>
    <row r="93" spans="1:11">
      <c r="A93" s="3"/>
      <c r="B93" s="103" t="s">
        <v>403</v>
      </c>
      <c r="C93" s="518" t="s">
        <v>161</v>
      </c>
      <c r="D93" s="518"/>
      <c r="E93" s="518"/>
      <c r="F93" s="518"/>
      <c r="G93" s="518"/>
      <c r="H93" s="518"/>
      <c r="I93" s="518"/>
      <c r="J93" s="518"/>
      <c r="K93" s="3"/>
    </row>
    <row r="94" spans="1:11" ht="13.5" customHeight="1">
      <c r="A94" s="3"/>
      <c r="B94" s="103"/>
      <c r="C94" s="518"/>
      <c r="D94" s="518"/>
      <c r="E94" s="518"/>
      <c r="F94" s="518"/>
      <c r="G94" s="518"/>
      <c r="H94" s="518"/>
      <c r="I94" s="518"/>
      <c r="J94" s="518"/>
      <c r="K94" s="3"/>
    </row>
    <row r="95" spans="1:11">
      <c r="A95" s="3"/>
      <c r="B95" s="103"/>
      <c r="C95" s="518"/>
      <c r="D95" s="518"/>
      <c r="E95" s="518"/>
      <c r="F95" s="518"/>
      <c r="G95" s="518"/>
      <c r="H95" s="518"/>
      <c r="I95" s="518"/>
      <c r="J95" s="518"/>
      <c r="K95" s="3"/>
    </row>
    <row r="96" spans="1:11" ht="12" customHeight="1">
      <c r="A96" s="3"/>
      <c r="B96" s="102"/>
      <c r="C96" s="89"/>
      <c r="D96" s="89"/>
      <c r="E96" s="89"/>
      <c r="F96" s="89"/>
      <c r="G96" s="89"/>
      <c r="H96" s="89"/>
      <c r="I96" s="89"/>
      <c r="J96" s="89"/>
      <c r="K96" s="3"/>
    </row>
    <row r="97" spans="1:11">
      <c r="A97" s="3"/>
      <c r="B97" s="103" t="s">
        <v>404</v>
      </c>
      <c r="C97" s="521" t="s">
        <v>516</v>
      </c>
      <c r="D97" s="521"/>
      <c r="E97" s="521"/>
      <c r="F97" s="521"/>
      <c r="G97" s="521"/>
      <c r="H97" s="521"/>
      <c r="I97" s="521"/>
      <c r="J97" s="521"/>
      <c r="K97" s="3"/>
    </row>
    <row r="98" spans="1:11" ht="13.5" customHeight="1">
      <c r="A98" s="3"/>
      <c r="B98" s="106"/>
      <c r="C98" s="521"/>
      <c r="D98" s="521"/>
      <c r="E98" s="521"/>
      <c r="F98" s="521"/>
      <c r="G98" s="521"/>
      <c r="H98" s="521"/>
      <c r="I98" s="521"/>
      <c r="J98" s="521"/>
      <c r="K98" s="3"/>
    </row>
    <row r="99" spans="1:11" ht="24" customHeight="1">
      <c r="A99" s="3"/>
      <c r="B99" s="106"/>
      <c r="C99" s="521"/>
      <c r="D99" s="521"/>
      <c r="E99" s="521"/>
      <c r="F99" s="521"/>
      <c r="G99" s="521"/>
      <c r="H99" s="521"/>
      <c r="I99" s="521"/>
      <c r="J99" s="521"/>
      <c r="K99" s="3"/>
    </row>
    <row r="100" spans="1:11" ht="14.4" customHeight="1">
      <c r="A100" s="3"/>
      <c r="B100" s="102"/>
      <c r="C100" s="89"/>
      <c r="D100" s="89"/>
      <c r="E100" s="89"/>
      <c r="F100" s="89"/>
      <c r="G100" s="89"/>
      <c r="H100" s="89"/>
      <c r="I100" s="89"/>
      <c r="J100" s="89"/>
      <c r="K100" s="3"/>
    </row>
    <row r="101" spans="1:11">
      <c r="A101" s="3"/>
      <c r="B101" s="103" t="s">
        <v>405</v>
      </c>
      <c r="C101" s="511" t="s">
        <v>517</v>
      </c>
      <c r="D101" s="511"/>
      <c r="E101" s="511"/>
      <c r="F101" s="511"/>
      <c r="G101" s="511"/>
      <c r="H101" s="511"/>
      <c r="I101" s="511"/>
      <c r="J101" s="511"/>
      <c r="K101" s="3"/>
    </row>
    <row r="102" spans="1:11" ht="13.5" customHeight="1">
      <c r="A102" s="3"/>
      <c r="B102" s="103"/>
      <c r="C102" s="511"/>
      <c r="D102" s="511"/>
      <c r="E102" s="511"/>
      <c r="F102" s="511"/>
      <c r="G102" s="511"/>
      <c r="H102" s="511"/>
      <c r="I102" s="511"/>
      <c r="J102" s="511"/>
      <c r="K102" s="3"/>
    </row>
    <row r="103" spans="1:11">
      <c r="A103" s="3"/>
      <c r="B103" s="83"/>
      <c r="C103" s="81"/>
      <c r="D103" s="81"/>
      <c r="E103" s="81"/>
      <c r="F103" s="81"/>
      <c r="G103" s="81"/>
      <c r="H103" s="81"/>
      <c r="I103" s="81"/>
      <c r="J103" s="81"/>
      <c r="K103" s="3"/>
    </row>
    <row r="104" spans="1:11">
      <c r="A104" s="3"/>
      <c r="B104" s="107" t="s">
        <v>162</v>
      </c>
      <c r="C104" s="522" t="s">
        <v>406</v>
      </c>
      <c r="D104" s="522"/>
      <c r="E104" s="522"/>
      <c r="F104" s="522"/>
      <c r="G104" s="522"/>
      <c r="H104" s="522"/>
      <c r="I104" s="522"/>
      <c r="J104" s="522"/>
      <c r="K104" s="3"/>
    </row>
    <row r="105" spans="1:11" ht="13.5" customHeight="1">
      <c r="A105" s="3"/>
      <c r="B105" s="107"/>
      <c r="C105" s="522"/>
      <c r="D105" s="522"/>
      <c r="E105" s="522"/>
      <c r="F105" s="522"/>
      <c r="G105" s="522"/>
      <c r="H105" s="522"/>
      <c r="I105" s="522"/>
      <c r="J105" s="522"/>
      <c r="K105" s="3"/>
    </row>
    <row r="106" spans="1:11">
      <c r="A106" s="3"/>
      <c r="B106" s="107"/>
      <c r="C106" s="108"/>
      <c r="D106" s="108"/>
      <c r="E106" s="108"/>
      <c r="F106" s="108"/>
      <c r="G106" s="108"/>
      <c r="H106" s="108"/>
      <c r="I106" s="108"/>
      <c r="J106" s="108"/>
      <c r="K106" s="3"/>
    </row>
    <row r="107" spans="1:11">
      <c r="A107" s="3"/>
      <c r="B107" s="107" t="s">
        <v>407</v>
      </c>
      <c r="C107" s="522" t="s">
        <v>190</v>
      </c>
      <c r="D107" s="522"/>
      <c r="E107" s="522"/>
      <c r="F107" s="522"/>
      <c r="G107" s="522"/>
      <c r="H107" s="522"/>
      <c r="I107" s="522"/>
      <c r="J107" s="522"/>
      <c r="K107" s="3"/>
    </row>
    <row r="108" spans="1:11">
      <c r="A108" s="3"/>
      <c r="B108" s="107"/>
      <c r="C108" s="522"/>
      <c r="D108" s="522"/>
      <c r="E108" s="522"/>
      <c r="F108" s="522"/>
      <c r="G108" s="522"/>
      <c r="H108" s="522"/>
      <c r="I108" s="522"/>
      <c r="J108" s="522"/>
      <c r="K108" s="3"/>
    </row>
    <row r="109" spans="1:11" ht="27" customHeight="1">
      <c r="A109" s="3"/>
      <c r="B109" s="83"/>
      <c r="C109" s="522"/>
      <c r="D109" s="522"/>
      <c r="E109" s="522"/>
      <c r="F109" s="522"/>
      <c r="G109" s="522"/>
      <c r="H109" s="522"/>
      <c r="I109" s="522"/>
      <c r="J109" s="522"/>
      <c r="K109" s="3"/>
    </row>
    <row r="110" spans="1:11">
      <c r="A110" s="3"/>
      <c r="B110" s="83"/>
      <c r="C110" s="109" t="s">
        <v>408</v>
      </c>
      <c r="D110" s="81" t="s">
        <v>409</v>
      </c>
      <c r="E110" s="81"/>
      <c r="F110" s="81"/>
      <c r="G110" s="81" t="s">
        <v>410</v>
      </c>
      <c r="H110" s="81"/>
      <c r="I110" s="81"/>
      <c r="J110" s="81"/>
      <c r="K110" s="3"/>
    </row>
    <row r="111" spans="1:11">
      <c r="A111" s="3"/>
      <c r="B111" s="83"/>
      <c r="C111" s="109" t="s">
        <v>411</v>
      </c>
      <c r="D111" s="81" t="s">
        <v>412</v>
      </c>
      <c r="E111" s="81"/>
      <c r="F111" s="81"/>
      <c r="G111" s="81" t="s">
        <v>413</v>
      </c>
      <c r="H111" s="81"/>
      <c r="I111" s="81"/>
      <c r="J111" s="81"/>
      <c r="K111" s="3"/>
    </row>
    <row r="112" spans="1:11">
      <c r="A112" s="3"/>
      <c r="B112" s="83"/>
      <c r="C112" s="109" t="s">
        <v>414</v>
      </c>
      <c r="D112" s="81" t="s">
        <v>415</v>
      </c>
      <c r="E112" s="81"/>
      <c r="F112" s="81"/>
      <c r="G112" s="81" t="s">
        <v>416</v>
      </c>
      <c r="H112" s="81"/>
      <c r="I112" s="81"/>
      <c r="J112" s="81"/>
      <c r="K112" s="3"/>
    </row>
    <row r="113" spans="1:11">
      <c r="A113" s="3"/>
      <c r="B113" s="83"/>
      <c r="C113" s="109" t="s">
        <v>417</v>
      </c>
      <c r="D113" s="81" t="s">
        <v>418</v>
      </c>
      <c r="E113" s="81"/>
      <c r="F113" s="81"/>
      <c r="G113" s="81" t="s">
        <v>419</v>
      </c>
      <c r="H113" s="81"/>
      <c r="I113" s="81"/>
      <c r="J113" s="81"/>
      <c r="K113" s="3"/>
    </row>
    <row r="114" spans="1:11">
      <c r="A114" s="3"/>
      <c r="B114" s="83"/>
      <c r="C114" s="81"/>
      <c r="D114" s="81"/>
      <c r="E114" s="81"/>
      <c r="F114" s="81"/>
      <c r="G114" s="81"/>
      <c r="H114" s="81"/>
      <c r="I114" s="81"/>
      <c r="J114" s="81"/>
      <c r="K114" s="3"/>
    </row>
    <row r="115" spans="1:11">
      <c r="A115" s="3"/>
      <c r="B115" s="83" t="s">
        <v>420</v>
      </c>
      <c r="C115" s="523" t="s">
        <v>104</v>
      </c>
      <c r="D115" s="523"/>
      <c r="E115" s="523"/>
      <c r="F115" s="523"/>
      <c r="G115" s="523"/>
      <c r="H115" s="523"/>
      <c r="I115" s="523"/>
      <c r="J115" s="523"/>
      <c r="K115" s="3"/>
    </row>
    <row r="116" spans="1:11">
      <c r="A116" s="3"/>
      <c r="B116" s="83"/>
      <c r="C116" s="105"/>
      <c r="D116" s="105"/>
      <c r="E116" s="105"/>
      <c r="F116" s="105"/>
      <c r="G116" s="105"/>
      <c r="H116" s="105"/>
      <c r="I116" s="105"/>
      <c r="J116" s="105"/>
      <c r="K116" s="3"/>
    </row>
    <row r="117" spans="1:11">
      <c r="A117" s="3"/>
      <c r="B117" s="83" t="s">
        <v>421</v>
      </c>
      <c r="C117" s="523" t="s">
        <v>105</v>
      </c>
      <c r="D117" s="523"/>
      <c r="E117" s="523"/>
      <c r="F117" s="523"/>
      <c r="G117" s="523"/>
      <c r="H117" s="523"/>
      <c r="I117" s="523"/>
      <c r="J117" s="523"/>
      <c r="K117" s="3"/>
    </row>
    <row r="118" spans="1:11">
      <c r="A118" s="3"/>
      <c r="B118" s="81"/>
      <c r="C118" s="81"/>
      <c r="D118" s="81"/>
      <c r="E118" s="81"/>
      <c r="F118" s="81"/>
      <c r="G118" s="81"/>
      <c r="H118" s="81"/>
      <c r="I118" s="81"/>
      <c r="J118" s="81"/>
      <c r="K118" s="3"/>
    </row>
    <row r="119" spans="1:11">
      <c r="A119" s="3"/>
      <c r="B119" s="78" t="s">
        <v>163</v>
      </c>
      <c r="C119" s="81"/>
      <c r="D119" s="81"/>
      <c r="E119" s="81"/>
      <c r="F119" s="81"/>
      <c r="G119" s="81"/>
      <c r="H119" s="81"/>
      <c r="I119" s="81"/>
      <c r="J119" s="71"/>
      <c r="K119" s="3"/>
    </row>
    <row r="120" spans="1:11">
      <c r="A120" s="3"/>
      <c r="B120" s="490" t="s">
        <v>106</v>
      </c>
      <c r="C120" s="490"/>
      <c r="D120" s="500"/>
      <c r="E120" s="500"/>
      <c r="F120" s="500"/>
      <c r="G120" s="500"/>
      <c r="H120" s="71"/>
      <c r="I120" s="163" t="s">
        <v>423</v>
      </c>
      <c r="J120" s="164"/>
      <c r="K120" s="3"/>
    </row>
    <row r="121" spans="1:11">
      <c r="A121" s="3"/>
      <c r="B121" s="524"/>
      <c r="C121" s="524"/>
      <c r="D121" s="525"/>
      <c r="E121" s="525"/>
      <c r="F121" s="525"/>
      <c r="G121" s="525"/>
      <c r="H121" s="71"/>
      <c r="I121" s="165"/>
      <c r="J121" s="166"/>
      <c r="K121" s="3"/>
    </row>
    <row r="122" spans="1:11">
      <c r="A122" s="3"/>
      <c r="B122" s="526" t="s">
        <v>107</v>
      </c>
      <c r="C122" s="526"/>
      <c r="D122" s="526"/>
      <c r="E122" s="526"/>
      <c r="F122" s="526"/>
      <c r="G122" s="526" t="s">
        <v>81</v>
      </c>
      <c r="H122" s="71"/>
      <c r="I122" s="165"/>
      <c r="J122" s="166"/>
      <c r="K122" s="3"/>
    </row>
    <row r="123" spans="1:11">
      <c r="A123" s="3"/>
      <c r="B123" s="490"/>
      <c r="C123" s="490"/>
      <c r="D123" s="527"/>
      <c r="E123" s="527"/>
      <c r="F123" s="527"/>
      <c r="G123" s="490"/>
      <c r="H123" s="71"/>
      <c r="I123" s="165"/>
      <c r="J123" s="166"/>
      <c r="K123" s="3"/>
    </row>
    <row r="124" spans="1:11">
      <c r="A124" s="3"/>
      <c r="B124" s="490" t="s">
        <v>422</v>
      </c>
      <c r="C124" s="528"/>
      <c r="D124" s="529"/>
      <c r="E124" s="529"/>
      <c r="F124" s="529"/>
      <c r="G124" s="162" t="s">
        <v>42</v>
      </c>
      <c r="H124" s="71"/>
      <c r="I124" s="167"/>
      <c r="J124" s="168"/>
      <c r="K124" s="3"/>
    </row>
    <row r="125" spans="1:11">
      <c r="A125" s="3"/>
      <c r="B125" s="82"/>
      <c r="C125" s="82"/>
      <c r="D125" s="111"/>
      <c r="E125" s="111"/>
      <c r="F125" s="111"/>
      <c r="G125" s="82"/>
      <c r="H125" s="71"/>
      <c r="I125" s="71"/>
      <c r="J125" s="3"/>
      <c r="K125" s="3"/>
    </row>
    <row r="126" spans="1:11">
      <c r="B126" s="69"/>
      <c r="C126" s="69"/>
      <c r="D126" s="69"/>
      <c r="E126" s="69"/>
      <c r="F126" s="69"/>
      <c r="G126" s="69"/>
      <c r="H126" s="69"/>
      <c r="I126" s="69"/>
      <c r="J126" s="34"/>
    </row>
    <row r="131" ht="13.5" customHeight="1"/>
  </sheetData>
  <mergeCells count="80">
    <mergeCell ref="B9:I9"/>
    <mergeCell ref="J9:J13"/>
    <mergeCell ref="B11:I13"/>
    <mergeCell ref="B1:J1"/>
    <mergeCell ref="I5:J5"/>
    <mergeCell ref="B6:E6"/>
    <mergeCell ref="B7:E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C4267D88-3C0F-45AF-8B54-8168B89025C7}">
      <formula1>"１．個人契約,２．法人契約,３．その他(任意団体等）"</formula1>
    </dataValidation>
    <dataValidation type="list" allowBlank="1" showInputMessage="1" showErrorMessage="1" sqref="G20:I20" xr:uid="{E055C4E2-0200-4D92-BE60-4A894EF4F739}">
      <formula1>"本人,契約者に所属する者,契約者から出演委託を受けた者"</formula1>
    </dataValidation>
    <dataValidation type="list" allowBlank="1" showInputMessage="1" showErrorMessage="1" sqref="E22:G22" xr:uid="{FB26082E-852E-41F3-BE35-923323102EBB}">
      <formula1>"1.講演,2.対談,3.パネルディスカッション,4.実演,5.審査員,6.その他"</formula1>
    </dataValidation>
    <dataValidation type="list" allowBlank="1" showInputMessage="1" showErrorMessage="1" sqref="F31:G31 F33:G33" xr:uid="{E1B858EB-AF1A-4FDA-A76D-A0B4054A7969}">
      <formula1>"1．謝礼に含む,2．謝礼に含まない,3．掛からない"</formula1>
    </dataValidation>
    <dataValidation type="list" allowBlank="1" showInputMessage="1" showErrorMessage="1" sqref="E45:F45" xr:uid="{402FA5C5-1156-49DB-8FB9-E74B844CA921}">
      <formula1>"普通,当座　"</formula1>
    </dataValidation>
    <dataValidation type="list" allowBlank="1" showInputMessage="1" showErrorMessage="1" sqref="E23:F23" xr:uid="{E4DE288C-8A20-4551-BC8C-6CE1FA1DE3AB}">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D36D0-6290-4272-B8A6-C00C022C0A94}">
  <dimension ref="A1:T131"/>
  <sheetViews>
    <sheetView view="pageBreakPreview" topLeftCell="A13" zoomScale="90" zoomScaleNormal="100" zoomScaleSheetLayoutView="90" workbookViewId="0">
      <selection activeCell="B11" sqref="B11:I13"/>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2" t="s">
        <v>374</v>
      </c>
      <c r="C1" s="482"/>
      <c r="D1" s="482"/>
      <c r="E1" s="482"/>
      <c r="F1" s="482"/>
      <c r="G1" s="482"/>
      <c r="H1" s="482"/>
      <c r="I1" s="482"/>
      <c r="J1" s="482"/>
    </row>
    <row r="2" spans="1:17" ht="14.25" customHeight="1">
      <c r="A2" s="3"/>
      <c r="B2" s="70"/>
      <c r="C2" s="3"/>
      <c r="D2" s="71"/>
      <c r="E2" s="71"/>
      <c r="F2" s="71"/>
      <c r="G2" s="71"/>
      <c r="H2" s="71"/>
      <c r="I2" s="71"/>
      <c r="J2" s="72" t="s">
        <v>375</v>
      </c>
      <c r="K2" s="73"/>
      <c r="L2" s="36"/>
      <c r="Q2" s="37" t="s">
        <v>43</v>
      </c>
    </row>
    <row r="3" spans="1:17" ht="14.4">
      <c r="A3" s="3"/>
      <c r="B3" s="3"/>
      <c r="C3" s="3"/>
      <c r="D3" s="3"/>
      <c r="E3" s="3"/>
      <c r="F3" s="3"/>
      <c r="G3" s="3"/>
      <c r="H3" s="3"/>
      <c r="I3" s="3"/>
      <c r="J3" s="74" t="s">
        <v>220</v>
      </c>
      <c r="K3" s="3"/>
      <c r="M3" s="38" t="s">
        <v>116</v>
      </c>
    </row>
    <row r="4" spans="1:17">
      <c r="A4" s="3"/>
      <c r="B4" s="3"/>
      <c r="C4" s="3"/>
      <c r="D4" s="3"/>
      <c r="E4" s="3"/>
      <c r="F4" s="3"/>
      <c r="G4" s="3"/>
      <c r="H4" s="3"/>
      <c r="I4" s="3"/>
      <c r="J4" s="3"/>
      <c r="K4" s="72"/>
      <c r="L4" s="35"/>
      <c r="M4" s="39" t="s">
        <v>376</v>
      </c>
      <c r="N4" s="40"/>
      <c r="O4" s="40"/>
      <c r="P4" s="41"/>
    </row>
    <row r="5" spans="1:17">
      <c r="A5" s="3"/>
      <c r="B5" s="177" t="s">
        <v>501</v>
      </c>
      <c r="C5" s="177"/>
      <c r="D5" s="177"/>
      <c r="E5" s="177"/>
      <c r="F5" s="71"/>
      <c r="G5" s="71"/>
      <c r="H5" s="71"/>
      <c r="I5" s="483" t="s">
        <v>117</v>
      </c>
      <c r="J5" s="483"/>
      <c r="K5" s="72"/>
      <c r="L5" s="35"/>
      <c r="M5" s="42" t="s">
        <v>377</v>
      </c>
      <c r="P5" s="43"/>
    </row>
    <row r="6" spans="1:17" ht="13.8" thickBot="1">
      <c r="A6" s="3"/>
      <c r="B6" s="485" t="s">
        <v>559</v>
      </c>
      <c r="C6" s="485"/>
      <c r="D6" s="485"/>
      <c r="E6" s="485"/>
      <c r="F6" s="71"/>
      <c r="G6" s="71"/>
      <c r="H6" s="71"/>
      <c r="I6" s="72"/>
      <c r="J6" s="72"/>
      <c r="K6" s="72"/>
      <c r="L6" s="35"/>
      <c r="M6" s="180"/>
      <c r="N6" s="181"/>
      <c r="O6" s="181"/>
      <c r="P6" s="43"/>
    </row>
    <row r="7" spans="1:17" ht="13.8" thickBot="1">
      <c r="A7" s="3"/>
      <c r="B7" s="484" t="s">
        <v>560</v>
      </c>
      <c r="C7" s="484"/>
      <c r="D7" s="484"/>
      <c r="E7" s="484"/>
      <c r="F7" s="71"/>
      <c r="G7" s="71"/>
      <c r="H7" s="71"/>
      <c r="I7" s="71"/>
      <c r="J7" s="71"/>
      <c r="K7" s="71"/>
      <c r="L7" s="34"/>
      <c r="M7" s="44" t="s">
        <v>118</v>
      </c>
      <c r="N7" s="45" t="s">
        <v>119</v>
      </c>
      <c r="O7" s="46" t="s">
        <v>120</v>
      </c>
      <c r="P7" s="43"/>
    </row>
    <row r="8" spans="1:17" ht="13.8" thickBot="1">
      <c r="A8" s="3"/>
      <c r="B8" s="485" t="s">
        <v>378</v>
      </c>
      <c r="C8" s="485"/>
      <c r="D8" s="485"/>
      <c r="E8" s="485"/>
      <c r="F8" s="71"/>
      <c r="G8" s="71"/>
      <c r="H8" s="71"/>
      <c r="I8" s="71"/>
      <c r="J8" s="75" t="s">
        <v>121</v>
      </c>
      <c r="K8" s="71"/>
      <c r="L8" s="34"/>
      <c r="M8" s="141"/>
      <c r="N8" s="47" t="str">
        <f>IF(M8="","",IF(M8&lt;897900,ROUNDDOWN(M8/89.79%,0),ROUNDDOWN((M8-102100)/79.58%,0)))</f>
        <v/>
      </c>
      <c r="O8" s="47" t="str">
        <f>IF(M8="","",N8-M8)</f>
        <v/>
      </c>
      <c r="P8" s="43"/>
    </row>
    <row r="9" spans="1:17" ht="21" customHeight="1">
      <c r="A9" s="3"/>
      <c r="B9" s="486" t="s">
        <v>122</v>
      </c>
      <c r="C9" s="486"/>
      <c r="D9" s="486"/>
      <c r="E9" s="486"/>
      <c r="F9" s="486"/>
      <c r="G9" s="486"/>
      <c r="H9" s="486"/>
      <c r="I9" s="486"/>
      <c r="J9" s="487"/>
      <c r="K9" s="76"/>
      <c r="L9" s="48"/>
      <c r="M9" s="49"/>
      <c r="O9" s="50"/>
      <c r="P9" s="43"/>
      <c r="Q9" s="51"/>
    </row>
    <row r="10" spans="1:17" ht="14.25" customHeight="1" thickBot="1">
      <c r="A10" s="3"/>
      <c r="B10" s="76"/>
      <c r="C10" s="76"/>
      <c r="D10" s="76"/>
      <c r="E10" s="76"/>
      <c r="F10" s="71"/>
      <c r="G10" s="71"/>
      <c r="H10" s="71"/>
      <c r="I10" s="71"/>
      <c r="J10" s="488"/>
      <c r="K10" s="71"/>
      <c r="L10" s="34"/>
      <c r="M10" s="42" t="s">
        <v>379</v>
      </c>
      <c r="P10" s="43"/>
    </row>
    <row r="11" spans="1:17" ht="13.5" customHeight="1" thickBot="1">
      <c r="A11" s="3"/>
      <c r="B11" s="492" t="s">
        <v>561</v>
      </c>
      <c r="C11" s="492"/>
      <c r="D11" s="492"/>
      <c r="E11" s="492"/>
      <c r="F11" s="492"/>
      <c r="G11" s="492"/>
      <c r="H11" s="492"/>
      <c r="I11" s="493"/>
      <c r="J11" s="488"/>
      <c r="K11" s="77"/>
      <c r="L11" s="52"/>
      <c r="M11" s="45" t="s">
        <v>119</v>
      </c>
      <c r="N11" s="44" t="s">
        <v>118</v>
      </c>
      <c r="O11" s="46" t="s">
        <v>120</v>
      </c>
      <c r="P11" s="43"/>
    </row>
    <row r="12" spans="1:17" ht="13.5" customHeight="1" thickBot="1">
      <c r="A12" s="3"/>
      <c r="B12" s="492"/>
      <c r="C12" s="492"/>
      <c r="D12" s="492"/>
      <c r="E12" s="492"/>
      <c r="F12" s="492"/>
      <c r="G12" s="492"/>
      <c r="H12" s="492"/>
      <c r="I12" s="493"/>
      <c r="J12" s="488"/>
      <c r="K12" s="77"/>
      <c r="L12" s="52"/>
      <c r="M12" s="142"/>
      <c r="N12" s="47" t="str">
        <f>IF(M12="","",IF(M12&lt;1000000,ROUNDUP(M12*89.79%,0),ROUNDUP(M12*79.58%+102100,0)))</f>
        <v/>
      </c>
      <c r="O12" s="47" t="str">
        <f>IF(M12="","",M12-N12)</f>
        <v/>
      </c>
      <c r="P12" s="53"/>
    </row>
    <row r="13" spans="1:17" ht="13.5" customHeight="1">
      <c r="A13" s="3"/>
      <c r="B13" s="492"/>
      <c r="C13" s="492"/>
      <c r="D13" s="492"/>
      <c r="E13" s="492"/>
      <c r="F13" s="492"/>
      <c r="G13" s="492"/>
      <c r="H13" s="492"/>
      <c r="I13" s="493"/>
      <c r="J13" s="489"/>
      <c r="K13" s="77"/>
      <c r="L13" s="52"/>
    </row>
    <row r="14" spans="1:17" ht="13.8" thickBot="1">
      <c r="A14" s="3"/>
      <c r="B14" s="490" t="s">
        <v>103</v>
      </c>
      <c r="C14" s="490"/>
      <c r="D14" s="490"/>
      <c r="E14" s="490"/>
      <c r="F14" s="490"/>
      <c r="G14" s="490"/>
      <c r="H14" s="490"/>
      <c r="I14" s="490"/>
      <c r="J14" s="490"/>
      <c r="K14" s="73"/>
      <c r="L14" s="36"/>
      <c r="M14" s="54" t="s">
        <v>123</v>
      </c>
      <c r="N14" s="51"/>
      <c r="O14" s="51"/>
    </row>
    <row r="15" spans="1:17" ht="13.8" thickBot="1">
      <c r="A15" s="3"/>
      <c r="B15" s="480" t="s">
        <v>229</v>
      </c>
      <c r="C15" s="480"/>
      <c r="D15" s="480"/>
      <c r="E15" s="491" t="s">
        <v>562</v>
      </c>
      <c r="F15" s="491"/>
      <c r="G15" s="491"/>
      <c r="H15" s="491"/>
      <c r="I15" s="491"/>
      <c r="J15" s="71"/>
      <c r="K15" s="71"/>
      <c r="L15" s="34"/>
      <c r="M15" s="45" t="s">
        <v>119</v>
      </c>
      <c r="N15" s="51"/>
      <c r="O15" s="51"/>
    </row>
    <row r="16" spans="1:17" ht="13.8" thickBot="1">
      <c r="A16" s="3"/>
      <c r="B16" s="480" t="s">
        <v>230</v>
      </c>
      <c r="C16" s="480"/>
      <c r="D16" s="480"/>
      <c r="E16" s="481" t="s">
        <v>587</v>
      </c>
      <c r="F16" s="481"/>
      <c r="G16" s="481"/>
      <c r="H16" s="481"/>
      <c r="I16" s="71"/>
      <c r="J16" s="71"/>
      <c r="K16" s="71"/>
      <c r="L16" s="34"/>
      <c r="M16" s="142"/>
    </row>
    <row r="17" spans="1:19">
      <c r="A17" s="3"/>
      <c r="B17" s="480" t="s">
        <v>234</v>
      </c>
      <c r="C17" s="480"/>
      <c r="D17" s="480"/>
      <c r="E17" s="481" t="s">
        <v>588</v>
      </c>
      <c r="F17" s="481"/>
      <c r="G17" s="481"/>
      <c r="H17" s="481"/>
      <c r="I17" s="71"/>
      <c r="J17" s="71"/>
      <c r="K17" s="71"/>
      <c r="L17" s="34"/>
    </row>
    <row r="18" spans="1:19" ht="14.25" customHeight="1" thickBot="1">
      <c r="A18" s="3"/>
      <c r="B18" s="480" t="s">
        <v>235</v>
      </c>
      <c r="C18" s="480"/>
      <c r="D18" s="480"/>
      <c r="E18" s="481" t="s">
        <v>589</v>
      </c>
      <c r="F18" s="481"/>
      <c r="G18" s="481"/>
      <c r="H18" s="481"/>
      <c r="I18" s="481"/>
      <c r="J18" s="481"/>
      <c r="K18" s="71"/>
      <c r="L18" s="34"/>
      <c r="M18" s="1" t="s">
        <v>125</v>
      </c>
    </row>
    <row r="19" spans="1:19" ht="14.4" customHeight="1" thickBot="1">
      <c r="A19" s="3"/>
      <c r="B19" s="480" t="s">
        <v>231</v>
      </c>
      <c r="C19" s="496"/>
      <c r="D19" s="496"/>
      <c r="E19" s="481" t="s">
        <v>600</v>
      </c>
      <c r="F19" s="481"/>
      <c r="G19" s="481"/>
      <c r="H19" s="497" t="s">
        <v>591</v>
      </c>
      <c r="I19" s="497"/>
      <c r="J19" s="497"/>
      <c r="K19" s="79"/>
      <c r="L19" s="56"/>
      <c r="M19" s="55"/>
      <c r="N19" s="1" t="s">
        <v>126</v>
      </c>
    </row>
    <row r="20" spans="1:19">
      <c r="A20" s="3"/>
      <c r="B20" s="483" t="s">
        <v>232</v>
      </c>
      <c r="C20" s="483"/>
      <c r="D20" s="483"/>
      <c r="E20" s="483"/>
      <c r="F20" s="483"/>
      <c r="G20" s="481" t="s">
        <v>584</v>
      </c>
      <c r="H20" s="481"/>
      <c r="I20" s="481"/>
      <c r="J20" s="71"/>
      <c r="K20" s="71"/>
      <c r="L20" s="34"/>
      <c r="N20" s="1" t="s">
        <v>127</v>
      </c>
    </row>
    <row r="21" spans="1:19" ht="13.8" thickBot="1">
      <c r="A21" s="3"/>
      <c r="B21" s="71"/>
      <c r="C21" s="71"/>
      <c r="D21" s="3"/>
      <c r="E21" s="71"/>
      <c r="F21" s="71"/>
      <c r="G21" s="80"/>
      <c r="H21" s="3"/>
      <c r="I21" s="71"/>
      <c r="J21" s="71"/>
      <c r="K21" s="71"/>
      <c r="L21" s="34"/>
    </row>
    <row r="22" spans="1:19" ht="13.8" thickBot="1">
      <c r="A22" s="3"/>
      <c r="B22" s="499" t="s">
        <v>431</v>
      </c>
      <c r="C22" s="499"/>
      <c r="D22" s="499"/>
      <c r="E22" s="500" t="s">
        <v>585</v>
      </c>
      <c r="F22" s="500"/>
      <c r="G22" s="500"/>
      <c r="H22" s="501"/>
      <c r="I22" s="501"/>
      <c r="J22" s="501"/>
      <c r="K22" s="71"/>
      <c r="L22" s="34"/>
      <c r="M22" s="57" t="s">
        <v>128</v>
      </c>
      <c r="N22" s="494" t="s">
        <v>130</v>
      </c>
      <c r="O22" s="495"/>
    </row>
    <row r="23" spans="1:19" ht="13.8" thickBot="1">
      <c r="A23" s="3"/>
      <c r="B23" s="480" t="s">
        <v>233</v>
      </c>
      <c r="C23" s="480"/>
      <c r="D23" s="480"/>
      <c r="E23" s="502" t="s">
        <v>508</v>
      </c>
      <c r="F23" s="502"/>
      <c r="G23" s="71"/>
      <c r="H23" s="71"/>
      <c r="I23" s="71"/>
      <c r="J23" s="71"/>
      <c r="K23" s="71"/>
      <c r="L23" s="34"/>
      <c r="M23" s="58" t="s">
        <v>129</v>
      </c>
      <c r="N23" s="60" t="s">
        <v>131</v>
      </c>
      <c r="O23" s="61" t="s">
        <v>381</v>
      </c>
    </row>
    <row r="24" spans="1:19" ht="13.8" thickBot="1">
      <c r="A24" s="3"/>
      <c r="B24" s="71"/>
      <c r="C24" s="71"/>
      <c r="D24" s="71"/>
      <c r="E24" s="71"/>
      <c r="F24" s="71"/>
      <c r="G24" s="71"/>
      <c r="H24" s="71"/>
      <c r="I24" s="71"/>
      <c r="J24" s="71"/>
      <c r="K24" s="71"/>
      <c r="L24" s="34"/>
      <c r="M24" s="59">
        <v>0</v>
      </c>
      <c r="N24" s="60" t="s">
        <v>133</v>
      </c>
      <c r="O24" s="61" t="s">
        <v>134</v>
      </c>
    </row>
    <row r="25" spans="1:19" ht="13.8" thickBot="1">
      <c r="A25" s="3"/>
      <c r="B25" s="71"/>
      <c r="C25" s="500" t="s">
        <v>132</v>
      </c>
      <c r="D25" s="500"/>
      <c r="E25" s="500"/>
      <c r="F25" s="71"/>
      <c r="G25" s="71"/>
      <c r="H25" s="71"/>
      <c r="I25" s="71"/>
      <c r="J25" s="71"/>
      <c r="K25" s="71"/>
      <c r="L25" s="34"/>
      <c r="M25" s="59">
        <v>1</v>
      </c>
      <c r="N25" s="60" t="s">
        <v>131</v>
      </c>
      <c r="O25" s="61" t="s">
        <v>382</v>
      </c>
      <c r="R25" s="50"/>
      <c r="S25" s="50"/>
    </row>
    <row r="26" spans="1:19" ht="13.8" thickBot="1">
      <c r="A26" s="3"/>
      <c r="B26" s="81"/>
      <c r="C26" s="71"/>
      <c r="D26" s="71" t="s">
        <v>135</v>
      </c>
      <c r="E26" s="71"/>
      <c r="F26" s="82"/>
      <c r="G26" s="503">
        <v>3341</v>
      </c>
      <c r="H26" s="503"/>
      <c r="I26" s="82" t="s">
        <v>383</v>
      </c>
      <c r="J26" s="179" t="str">
        <f>IF(G26="","               円)",TEXT(G26-G27,"###,###")&amp;"円）")</f>
        <v>3,038円）</v>
      </c>
      <c r="K26" s="81"/>
      <c r="L26" s="62"/>
      <c r="M26" s="59">
        <v>10000</v>
      </c>
      <c r="N26" s="60" t="s">
        <v>131</v>
      </c>
      <c r="O26" s="61" t="s">
        <v>384</v>
      </c>
    </row>
    <row r="27" spans="1:19" ht="13.8" thickBot="1">
      <c r="A27" s="3"/>
      <c r="B27" s="81"/>
      <c r="C27" s="81"/>
      <c r="D27" s="3"/>
      <c r="E27" s="83"/>
      <c r="F27" s="84" t="s">
        <v>136</v>
      </c>
      <c r="G27" s="498">
        <f>IF(G26="","",ROUNDDOWN(G26/1.1*0.1,0))</f>
        <v>303</v>
      </c>
      <c r="H27" s="498"/>
      <c r="I27" s="84" t="s">
        <v>385</v>
      </c>
      <c r="J27" s="81"/>
      <c r="K27" s="81"/>
      <c r="L27" s="62"/>
      <c r="M27" s="59">
        <v>1000000</v>
      </c>
      <c r="N27" s="60" t="s">
        <v>138</v>
      </c>
      <c r="O27" s="61" t="s">
        <v>386</v>
      </c>
    </row>
    <row r="28" spans="1:19" ht="13.8" thickBot="1">
      <c r="A28" s="3"/>
      <c r="B28" s="81"/>
      <c r="C28" s="81"/>
      <c r="D28" s="3"/>
      <c r="E28" s="83"/>
      <c r="F28" s="84" t="s">
        <v>137</v>
      </c>
      <c r="G28" s="498">
        <v>341</v>
      </c>
      <c r="H28" s="498"/>
      <c r="I28" s="84" t="s">
        <v>387</v>
      </c>
      <c r="J28" s="81"/>
      <c r="K28" s="81"/>
      <c r="L28" s="62"/>
      <c r="M28" s="59">
        <v>1000001</v>
      </c>
      <c r="N28" s="60" t="s">
        <v>138</v>
      </c>
      <c r="O28" s="61" t="s">
        <v>388</v>
      </c>
    </row>
    <row r="29" spans="1:19" ht="13.8" thickBot="1">
      <c r="A29" s="3"/>
      <c r="B29" s="81"/>
      <c r="C29" s="81"/>
      <c r="D29" s="81" t="s">
        <v>139</v>
      </c>
      <c r="E29" s="81"/>
      <c r="F29" s="498">
        <f>IF(G28="",G26,G26-G28)</f>
        <v>3000</v>
      </c>
      <c r="G29" s="498"/>
      <c r="H29" s="498"/>
      <c r="I29" s="82" t="s">
        <v>140</v>
      </c>
      <c r="J29" s="81"/>
      <c r="K29" s="81"/>
      <c r="L29" s="62"/>
      <c r="M29" s="59">
        <v>2000000</v>
      </c>
      <c r="N29" s="63" t="s">
        <v>141</v>
      </c>
      <c r="O29" s="61" t="s">
        <v>389</v>
      </c>
    </row>
    <row r="30" spans="1:19" ht="13.8" thickBot="1">
      <c r="A30" s="3"/>
      <c r="B30" s="71"/>
      <c r="C30" s="71"/>
      <c r="D30" s="71"/>
      <c r="E30" s="72"/>
      <c r="F30" s="71"/>
      <c r="G30" s="71"/>
      <c r="H30" s="71"/>
      <c r="I30" s="71"/>
      <c r="J30" s="71"/>
      <c r="K30" s="71"/>
      <c r="L30" s="34"/>
      <c r="M30" s="59">
        <v>2000001</v>
      </c>
      <c r="N30" s="63" t="s">
        <v>141</v>
      </c>
      <c r="O30" s="61" t="s">
        <v>390</v>
      </c>
    </row>
    <row r="31" spans="1:19" ht="13.8" thickBot="1">
      <c r="A31" s="3"/>
      <c r="B31" s="85"/>
      <c r="C31" s="85"/>
      <c r="D31" s="500" t="s">
        <v>142</v>
      </c>
      <c r="E31" s="500"/>
      <c r="F31" s="481" t="s">
        <v>564</v>
      </c>
      <c r="G31" s="481"/>
      <c r="H31" s="71" t="s">
        <v>391</v>
      </c>
      <c r="I31" s="71"/>
      <c r="J31" s="71"/>
      <c r="K31" s="85"/>
      <c r="L31" s="64"/>
      <c r="M31" s="59">
        <v>3000000</v>
      </c>
      <c r="N31" s="63" t="s">
        <v>143</v>
      </c>
      <c r="O31" s="61" t="s">
        <v>392</v>
      </c>
    </row>
    <row r="32" spans="1:19" ht="13.8" thickBot="1">
      <c r="A32" s="3"/>
      <c r="B32" s="81"/>
      <c r="C32" s="81"/>
      <c r="D32" s="85"/>
      <c r="E32" s="3"/>
      <c r="F32" s="3"/>
      <c r="G32" s="3"/>
      <c r="H32" s="85"/>
      <c r="I32" s="85"/>
      <c r="J32" s="85"/>
      <c r="K32" s="81"/>
      <c r="L32" s="62"/>
      <c r="M32" s="59">
        <v>3000001</v>
      </c>
      <c r="N32" s="63" t="s">
        <v>143</v>
      </c>
      <c r="O32" s="61" t="s">
        <v>393</v>
      </c>
    </row>
    <row r="33" spans="1:20" ht="13.8" thickBot="1">
      <c r="A33" s="3"/>
      <c r="B33" s="71"/>
      <c r="C33" s="71"/>
      <c r="D33" s="500" t="s">
        <v>144</v>
      </c>
      <c r="E33" s="500"/>
      <c r="F33" s="481" t="s">
        <v>564</v>
      </c>
      <c r="G33" s="481"/>
      <c r="H33" s="71" t="s">
        <v>391</v>
      </c>
      <c r="I33" s="71"/>
      <c r="J33" s="71"/>
      <c r="K33" s="71"/>
      <c r="L33" s="34"/>
      <c r="M33" s="59">
        <v>5000000</v>
      </c>
    </row>
    <row r="34" spans="1:20">
      <c r="A34" s="3"/>
      <c r="B34" s="85"/>
      <c r="C34" s="85"/>
      <c r="D34" s="85"/>
      <c r="E34" s="85"/>
      <c r="F34" s="85"/>
      <c r="G34" s="85"/>
      <c r="H34" s="85"/>
      <c r="I34" s="85"/>
      <c r="J34" s="71"/>
      <c r="K34" s="85"/>
      <c r="L34" s="64"/>
      <c r="M34" s="1" t="s">
        <v>145</v>
      </c>
    </row>
    <row r="35" spans="1:20" ht="13.5" customHeight="1">
      <c r="A35" s="3"/>
      <c r="B35" s="71"/>
      <c r="C35" s="71"/>
      <c r="D35" s="85" t="s">
        <v>395</v>
      </c>
      <c r="E35" s="86"/>
      <c r="F35" s="86"/>
      <c r="G35" s="86"/>
      <c r="H35" s="86"/>
      <c r="I35" s="86"/>
      <c r="J35" s="71"/>
      <c r="K35" s="71"/>
      <c r="L35" s="34"/>
      <c r="M35" s="57" t="s">
        <v>394</v>
      </c>
    </row>
    <row r="36" spans="1:20" ht="13.5" customHeight="1">
      <c r="A36" s="3"/>
      <c r="B36" s="71"/>
      <c r="C36" s="71"/>
      <c r="D36" s="506" t="s">
        <v>146</v>
      </c>
      <c r="E36" s="506"/>
      <c r="F36" s="506"/>
      <c r="G36" s="506"/>
      <c r="H36" s="506"/>
      <c r="I36" s="506"/>
      <c r="J36" s="85"/>
      <c r="K36" s="85"/>
      <c r="L36" s="64"/>
      <c r="M36" s="57" t="s">
        <v>396</v>
      </c>
    </row>
    <row r="37" spans="1:20">
      <c r="A37" s="3"/>
      <c r="B37" s="71"/>
      <c r="C37" s="71"/>
      <c r="D37" s="506"/>
      <c r="E37" s="506"/>
      <c r="F37" s="506"/>
      <c r="G37" s="506"/>
      <c r="H37" s="506"/>
      <c r="I37" s="506"/>
      <c r="J37" s="71"/>
      <c r="K37" s="71"/>
      <c r="L37" s="34"/>
      <c r="M37" s="57" t="s">
        <v>397</v>
      </c>
    </row>
    <row r="38" spans="1:20" ht="14.4">
      <c r="A38" s="3"/>
      <c r="B38" s="71"/>
      <c r="C38" s="71"/>
      <c r="D38" s="85"/>
      <c r="E38" s="85"/>
      <c r="F38" s="85"/>
      <c r="G38" s="85"/>
      <c r="H38" s="85"/>
      <c r="I38" s="85"/>
      <c r="J38" s="3"/>
      <c r="K38" s="71"/>
      <c r="L38" s="34"/>
      <c r="M38" s="57" t="s">
        <v>147</v>
      </c>
      <c r="N38" s="65"/>
      <c r="O38" s="65"/>
    </row>
    <row r="39" spans="1:20" ht="14.4">
      <c r="A39" s="3"/>
      <c r="B39" s="71"/>
      <c r="C39" s="71"/>
      <c r="D39" s="500" t="s">
        <v>149</v>
      </c>
      <c r="E39" s="500"/>
      <c r="F39" s="71"/>
      <c r="G39" s="71"/>
      <c r="H39" s="71"/>
      <c r="I39" s="71"/>
      <c r="J39" s="71"/>
      <c r="K39" s="71"/>
      <c r="L39" s="34"/>
      <c r="M39" s="57" t="s">
        <v>398</v>
      </c>
      <c r="P39" s="65"/>
      <c r="T39" s="51"/>
    </row>
    <row r="40" spans="1:20" ht="14.4">
      <c r="A40" s="3"/>
      <c r="B40" s="71"/>
      <c r="C40" s="71"/>
      <c r="D40" s="71"/>
      <c r="E40" s="507">
        <f>F29</f>
        <v>3000</v>
      </c>
      <c r="F40" s="508"/>
      <c r="G40" s="508"/>
      <c r="H40" s="111" t="s">
        <v>151</v>
      </c>
      <c r="I40" s="111"/>
      <c r="J40" s="111"/>
      <c r="K40" s="71"/>
      <c r="L40" s="34"/>
      <c r="M40" s="66" t="s">
        <v>148</v>
      </c>
      <c r="Q40" s="65"/>
    </row>
    <row r="41" spans="1:20">
      <c r="A41" s="3"/>
      <c r="B41" s="71"/>
      <c r="C41" s="71"/>
      <c r="D41" s="85"/>
      <c r="E41" s="85"/>
      <c r="F41" s="71"/>
      <c r="G41" s="71"/>
      <c r="H41" s="71"/>
      <c r="I41" s="71"/>
      <c r="J41" s="71"/>
      <c r="K41" s="71"/>
      <c r="L41" s="34"/>
      <c r="M41" s="57" t="s">
        <v>150</v>
      </c>
    </row>
    <row r="42" spans="1:20">
      <c r="A42" s="3"/>
      <c r="B42" s="71"/>
      <c r="C42" s="71"/>
      <c r="D42" s="500" t="s">
        <v>152</v>
      </c>
      <c r="E42" s="500"/>
      <c r="F42" s="71"/>
      <c r="G42" s="71"/>
      <c r="H42" s="80"/>
      <c r="I42" s="80"/>
      <c r="J42" s="71"/>
      <c r="K42" s="71"/>
      <c r="L42" s="34"/>
    </row>
    <row r="43" spans="1:20">
      <c r="A43" s="3"/>
      <c r="B43" s="71"/>
      <c r="C43" s="71"/>
      <c r="D43" s="110" t="s">
        <v>236</v>
      </c>
      <c r="E43" s="509" t="s">
        <v>237</v>
      </c>
      <c r="F43" s="509"/>
      <c r="G43" s="510"/>
      <c r="H43" s="510"/>
      <c r="I43" s="510"/>
      <c r="J43" s="71"/>
      <c r="K43" s="71"/>
      <c r="L43" s="34"/>
    </row>
    <row r="44" spans="1:20">
      <c r="A44" s="3"/>
      <c r="B44" s="71"/>
      <c r="C44" s="71"/>
      <c r="D44" s="110" t="s">
        <v>236</v>
      </c>
      <c r="E44" s="504" t="s">
        <v>238</v>
      </c>
      <c r="F44" s="504"/>
      <c r="G44" s="505"/>
      <c r="H44" s="505"/>
      <c r="I44" s="505"/>
      <c r="J44" s="71"/>
      <c r="K44" s="71"/>
      <c r="L44" s="34"/>
    </row>
    <row r="45" spans="1:20">
      <c r="A45" s="3"/>
      <c r="B45" s="71"/>
      <c r="C45" s="71"/>
      <c r="D45" s="110" t="s">
        <v>236</v>
      </c>
      <c r="E45" s="512" t="s">
        <v>239</v>
      </c>
      <c r="F45" s="512"/>
      <c r="G45" s="87" t="s">
        <v>153</v>
      </c>
      <c r="H45" s="505"/>
      <c r="I45" s="505"/>
      <c r="J45" s="71"/>
      <c r="K45" s="71"/>
      <c r="L45" s="34"/>
    </row>
    <row r="46" spans="1:20">
      <c r="A46" s="3"/>
      <c r="B46" s="81"/>
      <c r="C46" s="81"/>
      <c r="D46" s="110" t="s">
        <v>236</v>
      </c>
      <c r="E46" s="504" t="s">
        <v>240</v>
      </c>
      <c r="F46" s="504"/>
      <c r="G46" s="513"/>
      <c r="H46" s="513"/>
      <c r="I46" s="513"/>
      <c r="J46" s="81"/>
      <c r="K46" s="81"/>
      <c r="L46" s="34"/>
    </row>
    <row r="47" spans="1:20">
      <c r="A47" s="3"/>
      <c r="B47" s="81"/>
      <c r="C47" s="81"/>
      <c r="D47" s="110" t="s">
        <v>236</v>
      </c>
      <c r="E47" s="514" t="s">
        <v>241</v>
      </c>
      <c r="F47" s="515"/>
      <c r="G47" s="516"/>
      <c r="H47" s="516"/>
      <c r="I47" s="516"/>
      <c r="J47" s="81"/>
      <c r="K47" s="81"/>
      <c r="L47" s="62"/>
    </row>
    <row r="48" spans="1:20">
      <c r="A48" s="3"/>
      <c r="B48" s="71"/>
      <c r="C48" s="71"/>
      <c r="D48" s="71"/>
      <c r="E48" s="71"/>
      <c r="F48" s="71"/>
      <c r="G48" s="71"/>
      <c r="H48" s="71"/>
      <c r="I48" s="71"/>
      <c r="J48" s="71"/>
      <c r="K48" s="71"/>
      <c r="L48" s="62"/>
    </row>
    <row r="49" spans="1:19">
      <c r="A49" s="3"/>
      <c r="B49" s="71"/>
      <c r="C49" s="71" t="s">
        <v>154</v>
      </c>
      <c r="D49" s="71"/>
      <c r="E49" s="517" t="s">
        <v>614</v>
      </c>
      <c r="F49" s="517"/>
      <c r="G49" s="517"/>
      <c r="H49" s="71"/>
      <c r="I49" s="71"/>
      <c r="J49" s="71"/>
      <c r="K49" s="71"/>
      <c r="L49" s="34"/>
    </row>
    <row r="50" spans="1:19">
      <c r="A50" s="3"/>
      <c r="B50" s="71"/>
      <c r="C50" s="71"/>
      <c r="D50" s="71"/>
      <c r="E50" s="71"/>
      <c r="F50" s="71"/>
      <c r="G50" s="71"/>
      <c r="H50" s="71"/>
      <c r="I50" s="71"/>
      <c r="J50" s="71"/>
      <c r="K50" s="71"/>
      <c r="L50" s="34"/>
    </row>
    <row r="51" spans="1:19">
      <c r="A51" s="3"/>
      <c r="B51" s="71"/>
      <c r="C51" s="81"/>
      <c r="D51" s="81"/>
      <c r="E51" s="81"/>
      <c r="F51" s="81"/>
      <c r="G51" s="81"/>
      <c r="H51" s="81"/>
      <c r="I51" s="81"/>
      <c r="J51" s="81"/>
      <c r="K51" s="81"/>
      <c r="L51" s="34"/>
    </row>
    <row r="52" spans="1:19" ht="14.4">
      <c r="A52" s="3"/>
      <c r="B52" s="71"/>
      <c r="C52" s="88" t="s">
        <v>399</v>
      </c>
      <c r="D52" s="518" t="s">
        <v>509</v>
      </c>
      <c r="E52" s="518"/>
      <c r="F52" s="518"/>
      <c r="G52" s="518"/>
      <c r="H52" s="518"/>
      <c r="I52" s="518"/>
      <c r="J52" s="518"/>
      <c r="K52" s="89"/>
      <c r="L52" s="62"/>
      <c r="R52" s="65"/>
      <c r="S52" s="65"/>
    </row>
    <row r="53" spans="1:19" ht="13.5" customHeight="1">
      <c r="A53" s="3"/>
      <c r="B53" s="71"/>
      <c r="C53" s="90"/>
      <c r="D53" s="518"/>
      <c r="E53" s="518"/>
      <c r="F53" s="518"/>
      <c r="G53" s="518"/>
      <c r="H53" s="518"/>
      <c r="I53" s="518"/>
      <c r="J53" s="518"/>
      <c r="K53" s="89"/>
      <c r="L53" s="67"/>
    </row>
    <row r="54" spans="1:19">
      <c r="A54" s="3"/>
      <c r="B54" s="71"/>
      <c r="C54" s="91">
        <v>-1</v>
      </c>
      <c r="D54" s="511" t="s">
        <v>510</v>
      </c>
      <c r="E54" s="511"/>
      <c r="F54" s="511"/>
      <c r="G54" s="511"/>
      <c r="H54" s="511"/>
      <c r="I54" s="511"/>
      <c r="J54" s="511"/>
      <c r="K54" s="92"/>
      <c r="L54" s="67"/>
    </row>
    <row r="55" spans="1:19" ht="14.25" customHeight="1">
      <c r="A55" s="3"/>
      <c r="B55" s="71"/>
      <c r="C55" s="91"/>
      <c r="D55" s="511"/>
      <c r="E55" s="511"/>
      <c r="F55" s="511"/>
      <c r="G55" s="511"/>
      <c r="H55" s="511"/>
      <c r="I55" s="511"/>
      <c r="J55" s="511"/>
      <c r="K55" s="92"/>
      <c r="L55" s="68"/>
    </row>
    <row r="56" spans="1:19">
      <c r="A56" s="3"/>
      <c r="B56" s="71"/>
      <c r="C56" s="91"/>
      <c r="D56" s="511"/>
      <c r="E56" s="511"/>
      <c r="F56" s="511"/>
      <c r="G56" s="511"/>
      <c r="H56" s="511"/>
      <c r="I56" s="511"/>
      <c r="J56" s="511"/>
      <c r="K56" s="92"/>
      <c r="L56" s="68"/>
    </row>
    <row r="57" spans="1:19">
      <c r="A57" s="3"/>
      <c r="B57" s="71"/>
      <c r="C57" s="93">
        <v>-2</v>
      </c>
      <c r="D57" s="519" t="s">
        <v>155</v>
      </c>
      <c r="E57" s="519"/>
      <c r="F57" s="519"/>
      <c r="G57" s="519"/>
      <c r="H57" s="519"/>
      <c r="I57" s="519"/>
      <c r="J57" s="519"/>
      <c r="K57" s="89"/>
      <c r="L57" s="68"/>
    </row>
    <row r="58" spans="1:19">
      <c r="A58" s="3"/>
      <c r="B58" s="71"/>
      <c r="C58" s="93"/>
      <c r="D58" s="94"/>
      <c r="E58" s="94"/>
      <c r="F58" s="94"/>
      <c r="G58" s="94"/>
      <c r="H58" s="94"/>
      <c r="I58" s="94"/>
      <c r="J58" s="94" t="s">
        <v>185</v>
      </c>
      <c r="K58" s="89"/>
      <c r="L58" s="67"/>
    </row>
    <row r="59" spans="1:19">
      <c r="A59" s="3"/>
      <c r="B59" s="71"/>
      <c r="C59" s="95"/>
      <c r="D59" s="89"/>
      <c r="E59" s="89"/>
      <c r="F59" s="89"/>
      <c r="G59" s="89"/>
      <c r="H59" s="89"/>
      <c r="I59" s="89"/>
      <c r="J59" s="89"/>
      <c r="K59" s="89"/>
      <c r="L59" s="67"/>
    </row>
    <row r="60" spans="1:19">
      <c r="A60" s="3"/>
      <c r="B60" s="95"/>
      <c r="C60" s="89"/>
      <c r="D60" s="89"/>
      <c r="E60" s="89"/>
      <c r="F60" s="89"/>
      <c r="G60" s="89"/>
      <c r="H60" s="89"/>
      <c r="I60" s="96"/>
      <c r="J60" s="96" t="s">
        <v>375</v>
      </c>
      <c r="K60" s="3"/>
      <c r="L60" s="67"/>
    </row>
    <row r="61" spans="1:19">
      <c r="A61" s="3"/>
      <c r="B61" s="97"/>
      <c r="C61" s="520" t="s">
        <v>156</v>
      </c>
      <c r="D61" s="520"/>
      <c r="E61" s="520"/>
      <c r="F61" s="520"/>
      <c r="G61" s="520"/>
      <c r="H61" s="520"/>
      <c r="I61" s="520"/>
      <c r="J61" s="74" t="s">
        <v>220</v>
      </c>
      <c r="K61" s="3"/>
    </row>
    <row r="62" spans="1:19">
      <c r="A62" s="3"/>
      <c r="B62" s="95"/>
      <c r="C62" s="89"/>
      <c r="D62" s="89"/>
      <c r="E62" s="89"/>
      <c r="F62" s="89"/>
      <c r="G62" s="89"/>
      <c r="H62" s="89"/>
      <c r="I62" s="89"/>
      <c r="J62" s="89"/>
      <c r="K62" s="3"/>
    </row>
    <row r="63" spans="1:19">
      <c r="A63" s="3"/>
      <c r="B63" s="98">
        <v>-3</v>
      </c>
      <c r="C63" s="511" t="s">
        <v>511</v>
      </c>
      <c r="D63" s="511"/>
      <c r="E63" s="511"/>
      <c r="F63" s="511"/>
      <c r="G63" s="511"/>
      <c r="H63" s="511"/>
      <c r="I63" s="511"/>
      <c r="J63" s="511"/>
      <c r="K63" s="3"/>
    </row>
    <row r="64" spans="1:19" ht="14.25" customHeight="1">
      <c r="A64" s="3"/>
      <c r="B64" s="98"/>
      <c r="C64" s="511"/>
      <c r="D64" s="511"/>
      <c r="E64" s="511"/>
      <c r="F64" s="511"/>
      <c r="G64" s="511"/>
      <c r="H64" s="511"/>
      <c r="I64" s="511"/>
      <c r="J64" s="511"/>
      <c r="K64" s="3"/>
      <c r="S64" s="65"/>
    </row>
    <row r="65" spans="1:11">
      <c r="A65" s="3"/>
      <c r="B65" s="98"/>
      <c r="C65" s="511"/>
      <c r="D65" s="511"/>
      <c r="E65" s="511"/>
      <c r="F65" s="511"/>
      <c r="G65" s="511"/>
      <c r="H65" s="511"/>
      <c r="I65" s="511"/>
      <c r="J65" s="511"/>
      <c r="K65" s="3"/>
    </row>
    <row r="66" spans="1:11">
      <c r="A66" s="3"/>
      <c r="B66" s="99">
        <v>-4</v>
      </c>
      <c r="C66" s="519" t="s">
        <v>157</v>
      </c>
      <c r="D66" s="519"/>
      <c r="E66" s="519"/>
      <c r="F66" s="519"/>
      <c r="G66" s="519"/>
      <c r="H66" s="519"/>
      <c r="I66" s="519"/>
      <c r="J66" s="519"/>
      <c r="K66" s="3"/>
    </row>
    <row r="67" spans="1:11">
      <c r="A67" s="3"/>
      <c r="B67" s="98">
        <v>-5</v>
      </c>
      <c r="C67" s="518" t="s">
        <v>158</v>
      </c>
      <c r="D67" s="518"/>
      <c r="E67" s="518"/>
      <c r="F67" s="518"/>
      <c r="G67" s="518"/>
      <c r="H67" s="518"/>
      <c r="I67" s="518"/>
      <c r="J67" s="518"/>
      <c r="K67" s="3"/>
    </row>
    <row r="68" spans="1:11" ht="13.5" customHeight="1">
      <c r="A68" s="3"/>
      <c r="B68" s="98"/>
      <c r="C68" s="518"/>
      <c r="D68" s="518"/>
      <c r="E68" s="518"/>
      <c r="F68" s="518"/>
      <c r="G68" s="518"/>
      <c r="H68" s="518"/>
      <c r="I68" s="518"/>
      <c r="J68" s="518"/>
      <c r="K68" s="3"/>
    </row>
    <row r="69" spans="1:11">
      <c r="A69" s="3"/>
      <c r="B69" s="98">
        <v>-6</v>
      </c>
      <c r="C69" s="518" t="s">
        <v>512</v>
      </c>
      <c r="D69" s="518"/>
      <c r="E69" s="518"/>
      <c r="F69" s="518"/>
      <c r="G69" s="518"/>
      <c r="H69" s="518"/>
      <c r="I69" s="518"/>
      <c r="J69" s="518"/>
      <c r="K69" s="3"/>
    </row>
    <row r="70" spans="1:11" ht="13.5" customHeight="1">
      <c r="A70" s="3"/>
      <c r="B70" s="98"/>
      <c r="C70" s="518"/>
      <c r="D70" s="518"/>
      <c r="E70" s="518"/>
      <c r="F70" s="518"/>
      <c r="G70" s="518"/>
      <c r="H70" s="518"/>
      <c r="I70" s="518"/>
      <c r="J70" s="518"/>
      <c r="K70" s="3"/>
    </row>
    <row r="71" spans="1:11">
      <c r="A71" s="3"/>
      <c r="B71" s="98">
        <v>-7</v>
      </c>
      <c r="C71" s="518" t="s">
        <v>159</v>
      </c>
      <c r="D71" s="518"/>
      <c r="E71" s="518"/>
      <c r="F71" s="518"/>
      <c r="G71" s="518"/>
      <c r="H71" s="518"/>
      <c r="I71" s="518"/>
      <c r="J71" s="518"/>
      <c r="K71" s="3"/>
    </row>
    <row r="72" spans="1:11" ht="13.5" customHeight="1">
      <c r="A72" s="3"/>
      <c r="B72" s="98"/>
      <c r="C72" s="518"/>
      <c r="D72" s="518"/>
      <c r="E72" s="518"/>
      <c r="F72" s="518"/>
      <c r="G72" s="518"/>
      <c r="H72" s="518"/>
      <c r="I72" s="518"/>
      <c r="J72" s="518"/>
      <c r="K72" s="3"/>
    </row>
    <row r="73" spans="1:11">
      <c r="A73" s="3"/>
      <c r="B73" s="98">
        <v>-8</v>
      </c>
      <c r="C73" s="519" t="s">
        <v>160</v>
      </c>
      <c r="D73" s="519"/>
      <c r="E73" s="519"/>
      <c r="F73" s="519"/>
      <c r="G73" s="519"/>
      <c r="H73" s="519"/>
      <c r="I73" s="519"/>
      <c r="J73" s="519"/>
      <c r="K73" s="3"/>
    </row>
    <row r="74" spans="1:11">
      <c r="A74" s="3"/>
      <c r="B74" s="98">
        <v>-9</v>
      </c>
      <c r="C74" s="518" t="s">
        <v>513</v>
      </c>
      <c r="D74" s="518"/>
      <c r="E74" s="518"/>
      <c r="F74" s="518"/>
      <c r="G74" s="518"/>
      <c r="H74" s="518"/>
      <c r="I74" s="518"/>
      <c r="J74" s="518"/>
      <c r="K74" s="3"/>
    </row>
    <row r="75" spans="1:11" ht="13.5" customHeight="1">
      <c r="A75" s="3"/>
      <c r="B75" s="98"/>
      <c r="C75" s="518"/>
      <c r="D75" s="518"/>
      <c r="E75" s="518"/>
      <c r="F75" s="518"/>
      <c r="G75" s="518"/>
      <c r="H75" s="518"/>
      <c r="I75" s="518"/>
      <c r="J75" s="518"/>
      <c r="K75" s="3"/>
    </row>
    <row r="76" spans="1:11">
      <c r="A76" s="3"/>
      <c r="B76" s="98"/>
      <c r="C76" s="518"/>
      <c r="D76" s="518"/>
      <c r="E76" s="518"/>
      <c r="F76" s="518"/>
      <c r="G76" s="518"/>
      <c r="H76" s="518"/>
      <c r="I76" s="518"/>
      <c r="J76" s="518"/>
      <c r="K76" s="3"/>
    </row>
    <row r="77" spans="1:11" ht="22.35" customHeight="1">
      <c r="A77" s="3"/>
      <c r="B77" s="100">
        <v>-10</v>
      </c>
      <c r="C77" s="511" t="s">
        <v>514</v>
      </c>
      <c r="D77" s="511"/>
      <c r="E77" s="511"/>
      <c r="F77" s="511"/>
      <c r="G77" s="511"/>
      <c r="H77" s="511"/>
      <c r="I77" s="511"/>
      <c r="J77" s="511"/>
      <c r="K77" s="3"/>
    </row>
    <row r="78" spans="1:11" ht="13.5" customHeight="1">
      <c r="A78" s="3"/>
      <c r="B78" s="101"/>
      <c r="C78" s="511"/>
      <c r="D78" s="511"/>
      <c r="E78" s="511"/>
      <c r="F78" s="511"/>
      <c r="G78" s="511"/>
      <c r="H78" s="511"/>
      <c r="I78" s="511"/>
      <c r="J78" s="511"/>
      <c r="K78" s="3"/>
    </row>
    <row r="79" spans="1:11">
      <c r="A79" s="3"/>
      <c r="B79" s="101"/>
      <c r="C79" s="511"/>
      <c r="D79" s="511"/>
      <c r="E79" s="511"/>
      <c r="F79" s="511"/>
      <c r="G79" s="511"/>
      <c r="H79" s="511"/>
      <c r="I79" s="511"/>
      <c r="J79" s="511"/>
      <c r="K79" s="3"/>
    </row>
    <row r="80" spans="1:11">
      <c r="A80" s="3"/>
      <c r="B80" s="102"/>
      <c r="C80" s="89"/>
      <c r="D80" s="89"/>
      <c r="E80" s="89"/>
      <c r="F80" s="89"/>
      <c r="G80" s="89"/>
      <c r="H80" s="89"/>
      <c r="I80" s="89"/>
      <c r="J80" s="89"/>
      <c r="K80" s="3"/>
    </row>
    <row r="81" spans="1:11">
      <c r="A81" s="3"/>
      <c r="B81" s="103" t="s">
        <v>400</v>
      </c>
      <c r="C81" s="518" t="s">
        <v>401</v>
      </c>
      <c r="D81" s="518"/>
      <c r="E81" s="518"/>
      <c r="F81" s="518"/>
      <c r="G81" s="518"/>
      <c r="H81" s="518"/>
      <c r="I81" s="518"/>
      <c r="J81" s="518"/>
      <c r="K81" s="3"/>
    </row>
    <row r="82" spans="1:11" ht="13.5" customHeight="1">
      <c r="A82" s="3"/>
      <c r="B82" s="103"/>
      <c r="C82" s="518"/>
      <c r="D82" s="518"/>
      <c r="E82" s="518"/>
      <c r="F82" s="518"/>
      <c r="G82" s="518"/>
      <c r="H82" s="518"/>
      <c r="I82" s="518"/>
      <c r="J82" s="518"/>
      <c r="K82" s="3"/>
    </row>
    <row r="83" spans="1:11">
      <c r="A83" s="3"/>
      <c r="B83" s="103"/>
      <c r="C83" s="518"/>
      <c r="D83" s="518"/>
      <c r="E83" s="518"/>
      <c r="F83" s="518"/>
      <c r="G83" s="518"/>
      <c r="H83" s="518"/>
      <c r="I83" s="518"/>
      <c r="J83" s="518"/>
      <c r="K83" s="3"/>
    </row>
    <row r="84" spans="1:11">
      <c r="A84" s="3"/>
      <c r="B84" s="103"/>
      <c r="C84" s="104"/>
      <c r="D84" s="104"/>
      <c r="E84" s="104"/>
      <c r="F84" s="104"/>
      <c r="G84" s="104"/>
      <c r="H84" s="104"/>
      <c r="I84" s="104"/>
      <c r="J84" s="104"/>
      <c r="K84" s="3"/>
    </row>
    <row r="85" spans="1:11">
      <c r="A85" s="3"/>
      <c r="B85" s="103" t="s">
        <v>402</v>
      </c>
      <c r="C85" s="518" t="s">
        <v>515</v>
      </c>
      <c r="D85" s="518"/>
      <c r="E85" s="518"/>
      <c r="F85" s="518"/>
      <c r="G85" s="518"/>
      <c r="H85" s="518"/>
      <c r="I85" s="518"/>
      <c r="J85" s="518"/>
      <c r="K85" s="3"/>
    </row>
    <row r="86" spans="1:11" ht="13.5" customHeight="1">
      <c r="A86" s="3"/>
      <c r="B86" s="103"/>
      <c r="C86" s="518"/>
      <c r="D86" s="518"/>
      <c r="E86" s="518"/>
      <c r="F86" s="518"/>
      <c r="G86" s="518"/>
      <c r="H86" s="518"/>
      <c r="I86" s="518"/>
      <c r="J86" s="518"/>
      <c r="K86" s="3"/>
    </row>
    <row r="87" spans="1:11">
      <c r="A87" s="3"/>
      <c r="B87" s="103"/>
      <c r="C87" s="518"/>
      <c r="D87" s="518"/>
      <c r="E87" s="518"/>
      <c r="F87" s="518"/>
      <c r="G87" s="518"/>
      <c r="H87" s="518"/>
      <c r="I87" s="518"/>
      <c r="J87" s="518"/>
      <c r="K87" s="3"/>
    </row>
    <row r="88" spans="1:11" ht="20.100000000000001" customHeight="1">
      <c r="A88" s="3"/>
      <c r="B88" s="83"/>
      <c r="C88" s="89"/>
      <c r="D88" s="105" t="s">
        <v>449</v>
      </c>
      <c r="E88" s="89"/>
      <c r="F88" s="89"/>
      <c r="G88" s="81"/>
      <c r="H88" s="81" t="s">
        <v>430</v>
      </c>
      <c r="I88" s="89"/>
      <c r="J88" s="89"/>
      <c r="K88" s="3"/>
    </row>
    <row r="89" spans="1:11">
      <c r="A89" s="3"/>
      <c r="B89" s="83"/>
      <c r="C89" s="89"/>
      <c r="D89" s="105" t="s">
        <v>426</v>
      </c>
      <c r="E89" s="89"/>
      <c r="F89" s="89"/>
      <c r="G89" s="81"/>
      <c r="H89" s="81" t="s">
        <v>424</v>
      </c>
      <c r="I89" s="89"/>
      <c r="J89" s="89"/>
      <c r="K89" s="3"/>
    </row>
    <row r="90" spans="1:11">
      <c r="A90" s="3"/>
      <c r="B90" s="83"/>
      <c r="C90" s="89"/>
      <c r="D90" s="105" t="s">
        <v>427</v>
      </c>
      <c r="E90" s="89"/>
      <c r="F90" s="89"/>
      <c r="G90" s="81"/>
      <c r="H90" s="81" t="s">
        <v>425</v>
      </c>
      <c r="I90" s="89"/>
      <c r="J90" s="89"/>
      <c r="K90" s="3"/>
    </row>
    <row r="91" spans="1:11">
      <c r="A91" s="3"/>
      <c r="B91" s="83"/>
      <c r="C91" s="3"/>
      <c r="D91" s="105" t="s">
        <v>428</v>
      </c>
      <c r="E91" s="89"/>
      <c r="F91" s="89"/>
      <c r="G91" s="81"/>
      <c r="H91" s="81" t="s">
        <v>429</v>
      </c>
      <c r="I91" s="89"/>
      <c r="J91" s="89"/>
      <c r="K91" s="3"/>
    </row>
    <row r="92" spans="1:11">
      <c r="A92" s="3"/>
      <c r="B92" s="102"/>
      <c r="C92" s="89"/>
      <c r="D92" s="89"/>
      <c r="E92" s="89"/>
      <c r="F92" s="89"/>
      <c r="G92" s="89"/>
      <c r="H92" s="89"/>
      <c r="I92" s="89"/>
      <c r="J92" s="89"/>
      <c r="K92" s="3"/>
    </row>
    <row r="93" spans="1:11">
      <c r="A93" s="3"/>
      <c r="B93" s="103" t="s">
        <v>403</v>
      </c>
      <c r="C93" s="518" t="s">
        <v>161</v>
      </c>
      <c r="D93" s="518"/>
      <c r="E93" s="518"/>
      <c r="F93" s="518"/>
      <c r="G93" s="518"/>
      <c r="H93" s="518"/>
      <c r="I93" s="518"/>
      <c r="J93" s="518"/>
      <c r="K93" s="3"/>
    </row>
    <row r="94" spans="1:11" ht="13.5" customHeight="1">
      <c r="A94" s="3"/>
      <c r="B94" s="103"/>
      <c r="C94" s="518"/>
      <c r="D94" s="518"/>
      <c r="E94" s="518"/>
      <c r="F94" s="518"/>
      <c r="G94" s="518"/>
      <c r="H94" s="518"/>
      <c r="I94" s="518"/>
      <c r="J94" s="518"/>
      <c r="K94" s="3"/>
    </row>
    <row r="95" spans="1:11">
      <c r="A95" s="3"/>
      <c r="B95" s="103"/>
      <c r="C95" s="518"/>
      <c r="D95" s="518"/>
      <c r="E95" s="518"/>
      <c r="F95" s="518"/>
      <c r="G95" s="518"/>
      <c r="H95" s="518"/>
      <c r="I95" s="518"/>
      <c r="J95" s="518"/>
      <c r="K95" s="3"/>
    </row>
    <row r="96" spans="1:11" ht="12" customHeight="1">
      <c r="A96" s="3"/>
      <c r="B96" s="102"/>
      <c r="C96" s="89"/>
      <c r="D96" s="89"/>
      <c r="E96" s="89"/>
      <c r="F96" s="89"/>
      <c r="G96" s="89"/>
      <c r="H96" s="89"/>
      <c r="I96" s="89"/>
      <c r="J96" s="89"/>
      <c r="K96" s="3"/>
    </row>
    <row r="97" spans="1:11">
      <c r="A97" s="3"/>
      <c r="B97" s="103" t="s">
        <v>404</v>
      </c>
      <c r="C97" s="521" t="s">
        <v>516</v>
      </c>
      <c r="D97" s="521"/>
      <c r="E97" s="521"/>
      <c r="F97" s="521"/>
      <c r="G97" s="521"/>
      <c r="H97" s="521"/>
      <c r="I97" s="521"/>
      <c r="J97" s="521"/>
      <c r="K97" s="3"/>
    </row>
    <row r="98" spans="1:11" ht="13.5" customHeight="1">
      <c r="A98" s="3"/>
      <c r="B98" s="106"/>
      <c r="C98" s="521"/>
      <c r="D98" s="521"/>
      <c r="E98" s="521"/>
      <c r="F98" s="521"/>
      <c r="G98" s="521"/>
      <c r="H98" s="521"/>
      <c r="I98" s="521"/>
      <c r="J98" s="521"/>
      <c r="K98" s="3"/>
    </row>
    <row r="99" spans="1:11" ht="24" customHeight="1">
      <c r="A99" s="3"/>
      <c r="B99" s="106"/>
      <c r="C99" s="521"/>
      <c r="D99" s="521"/>
      <c r="E99" s="521"/>
      <c r="F99" s="521"/>
      <c r="G99" s="521"/>
      <c r="H99" s="521"/>
      <c r="I99" s="521"/>
      <c r="J99" s="521"/>
      <c r="K99" s="3"/>
    </row>
    <row r="100" spans="1:11" ht="14.4" customHeight="1">
      <c r="A100" s="3"/>
      <c r="B100" s="102"/>
      <c r="C100" s="89"/>
      <c r="D100" s="89"/>
      <c r="E100" s="89"/>
      <c r="F100" s="89"/>
      <c r="G100" s="89"/>
      <c r="H100" s="89"/>
      <c r="I100" s="89"/>
      <c r="J100" s="89"/>
      <c r="K100" s="3"/>
    </row>
    <row r="101" spans="1:11">
      <c r="A101" s="3"/>
      <c r="B101" s="103" t="s">
        <v>405</v>
      </c>
      <c r="C101" s="511" t="s">
        <v>517</v>
      </c>
      <c r="D101" s="511"/>
      <c r="E101" s="511"/>
      <c r="F101" s="511"/>
      <c r="G101" s="511"/>
      <c r="H101" s="511"/>
      <c r="I101" s="511"/>
      <c r="J101" s="511"/>
      <c r="K101" s="3"/>
    </row>
    <row r="102" spans="1:11" ht="13.5" customHeight="1">
      <c r="A102" s="3"/>
      <c r="B102" s="103"/>
      <c r="C102" s="511"/>
      <c r="D102" s="511"/>
      <c r="E102" s="511"/>
      <c r="F102" s="511"/>
      <c r="G102" s="511"/>
      <c r="H102" s="511"/>
      <c r="I102" s="511"/>
      <c r="J102" s="511"/>
      <c r="K102" s="3"/>
    </row>
    <row r="103" spans="1:11">
      <c r="A103" s="3"/>
      <c r="B103" s="83"/>
      <c r="C103" s="81"/>
      <c r="D103" s="81"/>
      <c r="E103" s="81"/>
      <c r="F103" s="81"/>
      <c r="G103" s="81"/>
      <c r="H103" s="81"/>
      <c r="I103" s="81"/>
      <c r="J103" s="81"/>
      <c r="K103" s="3"/>
    </row>
    <row r="104" spans="1:11">
      <c r="A104" s="3"/>
      <c r="B104" s="107" t="s">
        <v>162</v>
      </c>
      <c r="C104" s="522" t="s">
        <v>406</v>
      </c>
      <c r="D104" s="522"/>
      <c r="E104" s="522"/>
      <c r="F104" s="522"/>
      <c r="G104" s="522"/>
      <c r="H104" s="522"/>
      <c r="I104" s="522"/>
      <c r="J104" s="522"/>
      <c r="K104" s="3"/>
    </row>
    <row r="105" spans="1:11" ht="13.5" customHeight="1">
      <c r="A105" s="3"/>
      <c r="B105" s="107"/>
      <c r="C105" s="522"/>
      <c r="D105" s="522"/>
      <c r="E105" s="522"/>
      <c r="F105" s="522"/>
      <c r="G105" s="522"/>
      <c r="H105" s="522"/>
      <c r="I105" s="522"/>
      <c r="J105" s="522"/>
      <c r="K105" s="3"/>
    </row>
    <row r="106" spans="1:11">
      <c r="A106" s="3"/>
      <c r="B106" s="107"/>
      <c r="C106" s="108"/>
      <c r="D106" s="108"/>
      <c r="E106" s="108"/>
      <c r="F106" s="108"/>
      <c r="G106" s="108"/>
      <c r="H106" s="108"/>
      <c r="I106" s="108"/>
      <c r="J106" s="108"/>
      <c r="K106" s="3"/>
    </row>
    <row r="107" spans="1:11">
      <c r="A107" s="3"/>
      <c r="B107" s="107" t="s">
        <v>407</v>
      </c>
      <c r="C107" s="522" t="s">
        <v>190</v>
      </c>
      <c r="D107" s="522"/>
      <c r="E107" s="522"/>
      <c r="F107" s="522"/>
      <c r="G107" s="522"/>
      <c r="H107" s="522"/>
      <c r="I107" s="522"/>
      <c r="J107" s="522"/>
      <c r="K107" s="3"/>
    </row>
    <row r="108" spans="1:11">
      <c r="A108" s="3"/>
      <c r="B108" s="107"/>
      <c r="C108" s="522"/>
      <c r="D108" s="522"/>
      <c r="E108" s="522"/>
      <c r="F108" s="522"/>
      <c r="G108" s="522"/>
      <c r="H108" s="522"/>
      <c r="I108" s="522"/>
      <c r="J108" s="522"/>
      <c r="K108" s="3"/>
    </row>
    <row r="109" spans="1:11" ht="27" customHeight="1">
      <c r="A109" s="3"/>
      <c r="B109" s="83"/>
      <c r="C109" s="522"/>
      <c r="D109" s="522"/>
      <c r="E109" s="522"/>
      <c r="F109" s="522"/>
      <c r="G109" s="522"/>
      <c r="H109" s="522"/>
      <c r="I109" s="522"/>
      <c r="J109" s="522"/>
      <c r="K109" s="3"/>
    </row>
    <row r="110" spans="1:11">
      <c r="A110" s="3"/>
      <c r="B110" s="83"/>
      <c r="C110" s="109" t="s">
        <v>408</v>
      </c>
      <c r="D110" s="81" t="s">
        <v>409</v>
      </c>
      <c r="E110" s="81"/>
      <c r="F110" s="81"/>
      <c r="G110" s="81" t="s">
        <v>410</v>
      </c>
      <c r="H110" s="81"/>
      <c r="I110" s="81"/>
      <c r="J110" s="81"/>
      <c r="K110" s="3"/>
    </row>
    <row r="111" spans="1:11">
      <c r="A111" s="3"/>
      <c r="B111" s="83"/>
      <c r="C111" s="109" t="s">
        <v>411</v>
      </c>
      <c r="D111" s="81" t="s">
        <v>412</v>
      </c>
      <c r="E111" s="81"/>
      <c r="F111" s="81"/>
      <c r="G111" s="81" t="s">
        <v>413</v>
      </c>
      <c r="H111" s="81"/>
      <c r="I111" s="81"/>
      <c r="J111" s="81"/>
      <c r="K111" s="3"/>
    </row>
    <row r="112" spans="1:11">
      <c r="A112" s="3"/>
      <c r="B112" s="83"/>
      <c r="C112" s="109" t="s">
        <v>414</v>
      </c>
      <c r="D112" s="81" t="s">
        <v>415</v>
      </c>
      <c r="E112" s="81"/>
      <c r="F112" s="81"/>
      <c r="G112" s="81" t="s">
        <v>416</v>
      </c>
      <c r="H112" s="81"/>
      <c r="I112" s="81"/>
      <c r="J112" s="81"/>
      <c r="K112" s="3"/>
    </row>
    <row r="113" spans="1:11">
      <c r="A113" s="3"/>
      <c r="B113" s="83"/>
      <c r="C113" s="109" t="s">
        <v>417</v>
      </c>
      <c r="D113" s="81" t="s">
        <v>418</v>
      </c>
      <c r="E113" s="81"/>
      <c r="F113" s="81"/>
      <c r="G113" s="81" t="s">
        <v>419</v>
      </c>
      <c r="H113" s="81"/>
      <c r="I113" s="81"/>
      <c r="J113" s="81"/>
      <c r="K113" s="3"/>
    </row>
    <row r="114" spans="1:11">
      <c r="A114" s="3"/>
      <c r="B114" s="83"/>
      <c r="C114" s="81"/>
      <c r="D114" s="81"/>
      <c r="E114" s="81"/>
      <c r="F114" s="81"/>
      <c r="G114" s="81"/>
      <c r="H114" s="81"/>
      <c r="I114" s="81"/>
      <c r="J114" s="81"/>
      <c r="K114" s="3"/>
    </row>
    <row r="115" spans="1:11">
      <c r="A115" s="3"/>
      <c r="B115" s="83" t="s">
        <v>420</v>
      </c>
      <c r="C115" s="523" t="s">
        <v>104</v>
      </c>
      <c r="D115" s="523"/>
      <c r="E115" s="523"/>
      <c r="F115" s="523"/>
      <c r="G115" s="523"/>
      <c r="H115" s="523"/>
      <c r="I115" s="523"/>
      <c r="J115" s="523"/>
      <c r="K115" s="3"/>
    </row>
    <row r="116" spans="1:11">
      <c r="A116" s="3"/>
      <c r="B116" s="83"/>
      <c r="C116" s="105"/>
      <c r="D116" s="105"/>
      <c r="E116" s="105"/>
      <c r="F116" s="105"/>
      <c r="G116" s="105"/>
      <c r="H116" s="105"/>
      <c r="I116" s="105"/>
      <c r="J116" s="105"/>
      <c r="K116" s="3"/>
    </row>
    <row r="117" spans="1:11">
      <c r="A117" s="3"/>
      <c r="B117" s="83" t="s">
        <v>421</v>
      </c>
      <c r="C117" s="523" t="s">
        <v>105</v>
      </c>
      <c r="D117" s="523"/>
      <c r="E117" s="523"/>
      <c r="F117" s="523"/>
      <c r="G117" s="523"/>
      <c r="H117" s="523"/>
      <c r="I117" s="523"/>
      <c r="J117" s="523"/>
      <c r="K117" s="3"/>
    </row>
    <row r="118" spans="1:11">
      <c r="A118" s="3"/>
      <c r="B118" s="81"/>
      <c r="C118" s="81"/>
      <c r="D118" s="81"/>
      <c r="E118" s="81"/>
      <c r="F118" s="81"/>
      <c r="G118" s="81"/>
      <c r="H118" s="81"/>
      <c r="I118" s="81"/>
      <c r="J118" s="81"/>
      <c r="K118" s="3"/>
    </row>
    <row r="119" spans="1:11">
      <c r="A119" s="3"/>
      <c r="B119" s="78" t="s">
        <v>163</v>
      </c>
      <c r="C119" s="81"/>
      <c r="D119" s="81"/>
      <c r="E119" s="81"/>
      <c r="F119" s="81"/>
      <c r="G119" s="81"/>
      <c r="H119" s="81"/>
      <c r="I119" s="81"/>
      <c r="J119" s="71"/>
      <c r="K119" s="3"/>
    </row>
    <row r="120" spans="1:11">
      <c r="A120" s="3"/>
      <c r="B120" s="490" t="s">
        <v>106</v>
      </c>
      <c r="C120" s="490"/>
      <c r="D120" s="500"/>
      <c r="E120" s="500"/>
      <c r="F120" s="500"/>
      <c r="G120" s="500"/>
      <c r="H120" s="71"/>
      <c r="I120" s="163" t="s">
        <v>423</v>
      </c>
      <c r="J120" s="164"/>
      <c r="K120" s="3"/>
    </row>
    <row r="121" spans="1:11">
      <c r="A121" s="3"/>
      <c r="B121" s="524"/>
      <c r="C121" s="524"/>
      <c r="D121" s="525"/>
      <c r="E121" s="525"/>
      <c r="F121" s="525"/>
      <c r="G121" s="525"/>
      <c r="H121" s="71"/>
      <c r="I121" s="165"/>
      <c r="J121" s="166"/>
      <c r="K121" s="3"/>
    </row>
    <row r="122" spans="1:11">
      <c r="A122" s="3"/>
      <c r="B122" s="526" t="s">
        <v>107</v>
      </c>
      <c r="C122" s="526"/>
      <c r="D122" s="526"/>
      <c r="E122" s="526"/>
      <c r="F122" s="526"/>
      <c r="G122" s="526" t="s">
        <v>81</v>
      </c>
      <c r="H122" s="71"/>
      <c r="I122" s="165"/>
      <c r="J122" s="166"/>
      <c r="K122" s="3"/>
    </row>
    <row r="123" spans="1:11">
      <c r="A123" s="3"/>
      <c r="B123" s="490"/>
      <c r="C123" s="490"/>
      <c r="D123" s="527"/>
      <c r="E123" s="527"/>
      <c r="F123" s="527"/>
      <c r="G123" s="490"/>
      <c r="H123" s="71"/>
      <c r="I123" s="165"/>
      <c r="J123" s="166"/>
      <c r="K123" s="3"/>
    </row>
    <row r="124" spans="1:11">
      <c r="A124" s="3"/>
      <c r="B124" s="490" t="s">
        <v>422</v>
      </c>
      <c r="C124" s="528"/>
      <c r="D124" s="529"/>
      <c r="E124" s="529"/>
      <c r="F124" s="529"/>
      <c r="G124" s="162" t="s">
        <v>42</v>
      </c>
      <c r="H124" s="71"/>
      <c r="I124" s="167"/>
      <c r="J124" s="168"/>
      <c r="K124" s="3"/>
    </row>
    <row r="125" spans="1:11">
      <c r="A125" s="3"/>
      <c r="B125" s="82"/>
      <c r="C125" s="82"/>
      <c r="D125" s="111"/>
      <c r="E125" s="111"/>
      <c r="F125" s="111"/>
      <c r="G125" s="82"/>
      <c r="H125" s="71"/>
      <c r="I125" s="71"/>
      <c r="J125" s="3"/>
      <c r="K125" s="3"/>
    </row>
    <row r="126" spans="1:11">
      <c r="B126" s="69"/>
      <c r="C126" s="69"/>
      <c r="D126" s="69"/>
      <c r="E126" s="69"/>
      <c r="F126" s="69"/>
      <c r="G126" s="69"/>
      <c r="H126" s="69"/>
      <c r="I126" s="69"/>
      <c r="J126" s="34"/>
    </row>
    <row r="131" ht="13.5" customHeight="1"/>
  </sheetData>
  <mergeCells count="80">
    <mergeCell ref="B9:I9"/>
    <mergeCell ref="J9:J13"/>
    <mergeCell ref="B11:I13"/>
    <mergeCell ref="B1:J1"/>
    <mergeCell ref="I5:J5"/>
    <mergeCell ref="B6:E6"/>
    <mergeCell ref="B7:E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2"/>
  <dataValidations count="6">
    <dataValidation type="list" allowBlank="1" showInputMessage="1" showErrorMessage="1" sqref="E23:F23" xr:uid="{F56AE230-BFD4-480F-ADA0-F48D67343DBF}">
      <formula1>"1.個人契約,2.法人契約,3.その他(任意団体等）"</formula1>
    </dataValidation>
    <dataValidation type="list" allowBlank="1" showInputMessage="1" showErrorMessage="1" sqref="E45:F45" xr:uid="{B956E938-4C51-482D-BCA0-56CD6200DE1D}">
      <formula1>"普通,当座　"</formula1>
    </dataValidation>
    <dataValidation type="list" allowBlank="1" showInputMessage="1" showErrorMessage="1" sqref="F31:G31 F33:G33" xr:uid="{37F845F7-F251-4E25-A7B1-97CD42A5DC0B}">
      <formula1>"1．謝礼に含む,2．謝礼に含まない,3．掛からない"</formula1>
    </dataValidation>
    <dataValidation type="list" allowBlank="1" showInputMessage="1" showErrorMessage="1" sqref="E22:G22" xr:uid="{D5811E1D-D0B4-469A-ADEA-A3F31AEBB548}">
      <formula1>"1.講演,2.対談,3.パネルディスカッション,4.実演,5.審査員,6.その他"</formula1>
    </dataValidation>
    <dataValidation type="list" allowBlank="1" showInputMessage="1" showErrorMessage="1" sqref="G20:I20" xr:uid="{26934BF0-7F6C-495E-B052-7BF6241EABBC}">
      <formula1>"本人,契約者に所属する者,契約者から出演委託を受けた者"</formula1>
    </dataValidation>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50B2E0AB-8367-4914-A3BC-6713163D32DE}">
      <formula1>"１．個人契約,２．法人契約,３．その他(任意団体等）"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469AF-2A08-493E-B1C3-FB4EC75A586B}">
  <dimension ref="A1:T131"/>
  <sheetViews>
    <sheetView view="pageBreakPreview" zoomScale="90" zoomScaleNormal="100" zoomScaleSheetLayoutView="90" workbookViewId="0">
      <selection activeCell="B20" sqref="B20:F20"/>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2" t="s">
        <v>374</v>
      </c>
      <c r="C1" s="482"/>
      <c r="D1" s="482"/>
      <c r="E1" s="482"/>
      <c r="F1" s="482"/>
      <c r="G1" s="482"/>
      <c r="H1" s="482"/>
      <c r="I1" s="482"/>
      <c r="J1" s="482"/>
    </row>
    <row r="2" spans="1:17" ht="14.25" customHeight="1">
      <c r="A2" s="3"/>
      <c r="B2" s="70"/>
      <c r="C2" s="3"/>
      <c r="D2" s="71"/>
      <c r="E2" s="71"/>
      <c r="F2" s="71"/>
      <c r="G2" s="71"/>
      <c r="H2" s="71"/>
      <c r="I2" s="71"/>
      <c r="J2" s="72" t="s">
        <v>375</v>
      </c>
      <c r="K2" s="73"/>
      <c r="L2" s="36"/>
      <c r="Q2" s="37" t="s">
        <v>43</v>
      </c>
    </row>
    <row r="3" spans="1:17" ht="14.4">
      <c r="A3" s="3"/>
      <c r="B3" s="3"/>
      <c r="C3" s="3"/>
      <c r="D3" s="3"/>
      <c r="E3" s="3"/>
      <c r="F3" s="3"/>
      <c r="G3" s="3"/>
      <c r="H3" s="3"/>
      <c r="I3" s="3"/>
      <c r="J3" s="74" t="s">
        <v>220</v>
      </c>
      <c r="K3" s="3"/>
      <c r="M3" s="38" t="s">
        <v>116</v>
      </c>
    </row>
    <row r="4" spans="1:17">
      <c r="A4" s="3"/>
      <c r="B4" s="3"/>
      <c r="C4" s="3"/>
      <c r="D4" s="3"/>
      <c r="E4" s="3"/>
      <c r="F4" s="3"/>
      <c r="G4" s="3"/>
      <c r="H4" s="3"/>
      <c r="I4" s="3"/>
      <c r="J4" s="3"/>
      <c r="K4" s="72"/>
      <c r="L4" s="35"/>
      <c r="M4" s="39" t="s">
        <v>376</v>
      </c>
      <c r="N4" s="40"/>
      <c r="O4" s="40"/>
      <c r="P4" s="41"/>
    </row>
    <row r="5" spans="1:17">
      <c r="A5" s="3"/>
      <c r="B5" s="177" t="s">
        <v>501</v>
      </c>
      <c r="C5" s="177"/>
      <c r="D5" s="177"/>
      <c r="E5" s="177"/>
      <c r="F5" s="71"/>
      <c r="G5" s="71"/>
      <c r="H5" s="71"/>
      <c r="I5" s="483" t="s">
        <v>117</v>
      </c>
      <c r="J5" s="483"/>
      <c r="K5" s="72"/>
      <c r="L5" s="35"/>
      <c r="M5" s="42" t="s">
        <v>377</v>
      </c>
      <c r="P5" s="43"/>
    </row>
    <row r="6" spans="1:17" ht="13.8" thickBot="1">
      <c r="A6" s="3"/>
      <c r="B6" s="485" t="s">
        <v>559</v>
      </c>
      <c r="C6" s="485"/>
      <c r="D6" s="485"/>
      <c r="E6" s="485"/>
      <c r="F6" s="71"/>
      <c r="G6" s="71"/>
      <c r="H6" s="71"/>
      <c r="I6" s="72"/>
      <c r="J6" s="72"/>
      <c r="K6" s="72"/>
      <c r="L6" s="35"/>
      <c r="M6" s="180"/>
      <c r="N6" s="181"/>
      <c r="O6" s="181"/>
      <c r="P6" s="43"/>
    </row>
    <row r="7" spans="1:17" ht="13.8" thickBot="1">
      <c r="A7" s="3"/>
      <c r="B7" s="484" t="s">
        <v>560</v>
      </c>
      <c r="C7" s="484"/>
      <c r="D7" s="484"/>
      <c r="E7" s="484"/>
      <c r="F7" s="71"/>
      <c r="G7" s="71"/>
      <c r="H7" s="71"/>
      <c r="I7" s="71"/>
      <c r="J7" s="71"/>
      <c r="K7" s="71"/>
      <c r="L7" s="34"/>
      <c r="M7" s="44" t="s">
        <v>118</v>
      </c>
      <c r="N7" s="45" t="s">
        <v>119</v>
      </c>
      <c r="O7" s="46" t="s">
        <v>120</v>
      </c>
      <c r="P7" s="43"/>
    </row>
    <row r="8" spans="1:17" ht="13.8" thickBot="1">
      <c r="A8" s="3"/>
      <c r="B8" s="485" t="s">
        <v>378</v>
      </c>
      <c r="C8" s="485"/>
      <c r="D8" s="485"/>
      <c r="E8" s="485"/>
      <c r="F8" s="71"/>
      <c r="G8" s="71"/>
      <c r="H8" s="71"/>
      <c r="I8" s="71"/>
      <c r="J8" s="75" t="s">
        <v>121</v>
      </c>
      <c r="K8" s="71"/>
      <c r="L8" s="34"/>
      <c r="M8" s="141"/>
      <c r="N8" s="47" t="str">
        <f>IF(M8="","",IF(M8&lt;897900,ROUNDDOWN(M8/89.79%,0),ROUNDDOWN((M8-102100)/79.58%,0)))</f>
        <v/>
      </c>
      <c r="O8" s="47" t="str">
        <f>IF(M8="","",N8-M8)</f>
        <v/>
      </c>
      <c r="P8" s="43"/>
    </row>
    <row r="9" spans="1:17" ht="21" customHeight="1">
      <c r="A9" s="3"/>
      <c r="B9" s="486" t="s">
        <v>122</v>
      </c>
      <c r="C9" s="486"/>
      <c r="D9" s="486"/>
      <c r="E9" s="486"/>
      <c r="F9" s="486"/>
      <c r="G9" s="486"/>
      <c r="H9" s="486"/>
      <c r="I9" s="486"/>
      <c r="J9" s="487"/>
      <c r="K9" s="76"/>
      <c r="L9" s="48"/>
      <c r="M9" s="49"/>
      <c r="O9" s="50"/>
      <c r="P9" s="43"/>
      <c r="Q9" s="51"/>
    </row>
    <row r="10" spans="1:17" ht="14.25" customHeight="1" thickBot="1">
      <c r="A10" s="3"/>
      <c r="B10" s="76"/>
      <c r="C10" s="76"/>
      <c r="D10" s="76"/>
      <c r="E10" s="76"/>
      <c r="F10" s="71"/>
      <c r="G10" s="71"/>
      <c r="H10" s="71"/>
      <c r="I10" s="71"/>
      <c r="J10" s="488"/>
      <c r="K10" s="71"/>
      <c r="L10" s="34"/>
      <c r="M10" s="42" t="s">
        <v>379</v>
      </c>
      <c r="P10" s="43"/>
    </row>
    <row r="11" spans="1:17" ht="13.5" customHeight="1" thickBot="1">
      <c r="A11" s="3"/>
      <c r="B11" s="492" t="s">
        <v>561</v>
      </c>
      <c r="C11" s="492"/>
      <c r="D11" s="492"/>
      <c r="E11" s="492"/>
      <c r="F11" s="492"/>
      <c r="G11" s="492"/>
      <c r="H11" s="492"/>
      <c r="I11" s="493"/>
      <c r="J11" s="488"/>
      <c r="K11" s="77"/>
      <c r="L11" s="52"/>
      <c r="M11" s="45" t="s">
        <v>119</v>
      </c>
      <c r="N11" s="44" t="s">
        <v>118</v>
      </c>
      <c r="O11" s="46" t="s">
        <v>120</v>
      </c>
      <c r="P11" s="43"/>
    </row>
    <row r="12" spans="1:17" ht="13.5" customHeight="1" thickBot="1">
      <c r="A12" s="3"/>
      <c r="B12" s="492"/>
      <c r="C12" s="492"/>
      <c r="D12" s="492"/>
      <c r="E12" s="492"/>
      <c r="F12" s="492"/>
      <c r="G12" s="492"/>
      <c r="H12" s="492"/>
      <c r="I12" s="493"/>
      <c r="J12" s="488"/>
      <c r="K12" s="77"/>
      <c r="L12" s="52"/>
      <c r="M12" s="142"/>
      <c r="N12" s="47" t="str">
        <f>IF(M12="","",IF(M12&lt;1000000,ROUNDUP(M12*89.79%,0),ROUNDUP(M12*79.58%+102100,0)))</f>
        <v/>
      </c>
      <c r="O12" s="47" t="str">
        <f>IF(M12="","",M12-N12)</f>
        <v/>
      </c>
      <c r="P12" s="53"/>
    </row>
    <row r="13" spans="1:17" ht="13.5" customHeight="1">
      <c r="A13" s="3"/>
      <c r="B13" s="492"/>
      <c r="C13" s="492"/>
      <c r="D13" s="492"/>
      <c r="E13" s="492"/>
      <c r="F13" s="492"/>
      <c r="G13" s="492"/>
      <c r="H13" s="492"/>
      <c r="I13" s="493"/>
      <c r="J13" s="489"/>
      <c r="K13" s="77"/>
      <c r="L13" s="52"/>
    </row>
    <row r="14" spans="1:17" ht="13.8" thickBot="1">
      <c r="A14" s="3"/>
      <c r="B14" s="490" t="s">
        <v>103</v>
      </c>
      <c r="C14" s="490"/>
      <c r="D14" s="490"/>
      <c r="E14" s="490"/>
      <c r="F14" s="490"/>
      <c r="G14" s="490"/>
      <c r="H14" s="490"/>
      <c r="I14" s="490"/>
      <c r="J14" s="490"/>
      <c r="K14" s="73"/>
      <c r="L14" s="36"/>
      <c r="M14" s="54" t="s">
        <v>123</v>
      </c>
      <c r="N14" s="51"/>
      <c r="O14" s="51"/>
    </row>
    <row r="15" spans="1:17" ht="13.8" thickBot="1">
      <c r="A15" s="3"/>
      <c r="B15" s="480" t="s">
        <v>229</v>
      </c>
      <c r="C15" s="480"/>
      <c r="D15" s="480"/>
      <c r="E15" s="491" t="s">
        <v>562</v>
      </c>
      <c r="F15" s="491"/>
      <c r="G15" s="491"/>
      <c r="H15" s="491"/>
      <c r="I15" s="491"/>
      <c r="J15" s="71"/>
      <c r="K15" s="71"/>
      <c r="L15" s="34"/>
      <c r="M15" s="45" t="s">
        <v>119</v>
      </c>
      <c r="N15" s="51"/>
      <c r="O15" s="51"/>
    </row>
    <row r="16" spans="1:17" ht="13.8" thickBot="1">
      <c r="A16" s="3"/>
      <c r="B16" s="480" t="s">
        <v>230</v>
      </c>
      <c r="C16" s="480"/>
      <c r="D16" s="480"/>
      <c r="E16" s="481" t="s">
        <v>587</v>
      </c>
      <c r="F16" s="481"/>
      <c r="G16" s="481"/>
      <c r="H16" s="481"/>
      <c r="I16" s="71"/>
      <c r="J16" s="71"/>
      <c r="K16" s="71"/>
      <c r="L16" s="34"/>
      <c r="M16" s="142"/>
    </row>
    <row r="17" spans="1:19">
      <c r="A17" s="3"/>
      <c r="B17" s="480" t="s">
        <v>234</v>
      </c>
      <c r="C17" s="480"/>
      <c r="D17" s="480"/>
      <c r="E17" s="481" t="s">
        <v>588</v>
      </c>
      <c r="F17" s="481"/>
      <c r="G17" s="481"/>
      <c r="H17" s="481"/>
      <c r="I17" s="71"/>
      <c r="J17" s="71"/>
      <c r="K17" s="71"/>
      <c r="L17" s="34"/>
    </row>
    <row r="18" spans="1:19" ht="14.25" customHeight="1" thickBot="1">
      <c r="A18" s="3"/>
      <c r="B18" s="480" t="s">
        <v>235</v>
      </c>
      <c r="C18" s="480"/>
      <c r="D18" s="480"/>
      <c r="E18" s="481" t="s">
        <v>589</v>
      </c>
      <c r="F18" s="481"/>
      <c r="G18" s="481"/>
      <c r="H18" s="481"/>
      <c r="I18" s="481"/>
      <c r="J18" s="481"/>
      <c r="K18" s="71"/>
      <c r="L18" s="34"/>
      <c r="M18" s="1" t="s">
        <v>125</v>
      </c>
    </row>
    <row r="19" spans="1:19" ht="14.4" customHeight="1" thickBot="1">
      <c r="A19" s="3"/>
      <c r="B19" s="480" t="s">
        <v>231</v>
      </c>
      <c r="C19" s="496"/>
      <c r="D19" s="496"/>
      <c r="E19" s="481" t="s">
        <v>592</v>
      </c>
      <c r="F19" s="481"/>
      <c r="G19" s="481"/>
      <c r="H19" s="497" t="s">
        <v>591</v>
      </c>
      <c r="I19" s="497"/>
      <c r="J19" s="497"/>
      <c r="K19" s="79"/>
      <c r="L19" s="56"/>
      <c r="M19" s="55"/>
      <c r="N19" s="1" t="s">
        <v>126</v>
      </c>
    </row>
    <row r="20" spans="1:19">
      <c r="A20" s="3"/>
      <c r="B20" s="483" t="s">
        <v>232</v>
      </c>
      <c r="C20" s="483"/>
      <c r="D20" s="483"/>
      <c r="E20" s="483"/>
      <c r="F20" s="483"/>
      <c r="G20" s="481" t="s">
        <v>584</v>
      </c>
      <c r="H20" s="481"/>
      <c r="I20" s="481"/>
      <c r="J20" s="71"/>
      <c r="K20" s="71"/>
      <c r="L20" s="34"/>
      <c r="N20" s="1" t="s">
        <v>127</v>
      </c>
    </row>
    <row r="21" spans="1:19" ht="13.8" thickBot="1">
      <c r="A21" s="3"/>
      <c r="B21" s="71"/>
      <c r="C21" s="71"/>
      <c r="D21" s="3"/>
      <c r="E21" s="71"/>
      <c r="F21" s="71"/>
      <c r="G21" s="80"/>
      <c r="H21" s="3"/>
      <c r="I21" s="71"/>
      <c r="J21" s="71"/>
      <c r="K21" s="71"/>
      <c r="L21" s="34"/>
    </row>
    <row r="22" spans="1:19" ht="13.8" thickBot="1">
      <c r="A22" s="3"/>
      <c r="B22" s="499" t="s">
        <v>431</v>
      </c>
      <c r="C22" s="499"/>
      <c r="D22" s="499"/>
      <c r="E22" s="500" t="s">
        <v>585</v>
      </c>
      <c r="F22" s="500"/>
      <c r="G22" s="500"/>
      <c r="H22" s="501"/>
      <c r="I22" s="501"/>
      <c r="J22" s="501"/>
      <c r="K22" s="71"/>
      <c r="L22" s="34"/>
      <c r="M22" s="57" t="s">
        <v>128</v>
      </c>
      <c r="N22" s="494" t="s">
        <v>130</v>
      </c>
      <c r="O22" s="495"/>
    </row>
    <row r="23" spans="1:19" ht="13.8" thickBot="1">
      <c r="A23" s="3"/>
      <c r="B23" s="480" t="s">
        <v>233</v>
      </c>
      <c r="C23" s="480"/>
      <c r="D23" s="480"/>
      <c r="E23" s="502" t="s">
        <v>508</v>
      </c>
      <c r="F23" s="502"/>
      <c r="G23" s="71"/>
      <c r="H23" s="71"/>
      <c r="I23" s="71"/>
      <c r="J23" s="71"/>
      <c r="K23" s="71"/>
      <c r="L23" s="34"/>
      <c r="M23" s="58" t="s">
        <v>129</v>
      </c>
      <c r="N23" s="60" t="s">
        <v>131</v>
      </c>
      <c r="O23" s="61" t="s">
        <v>381</v>
      </c>
    </row>
    <row r="24" spans="1:19" ht="13.8" thickBot="1">
      <c r="A24" s="3"/>
      <c r="B24" s="71"/>
      <c r="C24" s="71"/>
      <c r="D24" s="71"/>
      <c r="E24" s="71"/>
      <c r="F24" s="71"/>
      <c r="G24" s="71"/>
      <c r="H24" s="71"/>
      <c r="I24" s="71"/>
      <c r="J24" s="71"/>
      <c r="K24" s="71"/>
      <c r="L24" s="34"/>
      <c r="M24" s="59">
        <v>0</v>
      </c>
      <c r="N24" s="60" t="s">
        <v>133</v>
      </c>
      <c r="O24" s="61" t="s">
        <v>134</v>
      </c>
    </row>
    <row r="25" spans="1:19" ht="13.8" thickBot="1">
      <c r="A25" s="3"/>
      <c r="B25" s="71"/>
      <c r="C25" s="500" t="s">
        <v>132</v>
      </c>
      <c r="D25" s="500"/>
      <c r="E25" s="500"/>
      <c r="F25" s="71"/>
      <c r="G25" s="71"/>
      <c r="H25" s="71"/>
      <c r="I25" s="71"/>
      <c r="J25" s="71"/>
      <c r="K25" s="71"/>
      <c r="L25" s="34"/>
      <c r="M25" s="59">
        <v>1</v>
      </c>
      <c r="N25" s="60" t="s">
        <v>131</v>
      </c>
      <c r="O25" s="61" t="s">
        <v>382</v>
      </c>
      <c r="R25" s="50"/>
      <c r="S25" s="50"/>
    </row>
    <row r="26" spans="1:19" ht="13.8" thickBot="1">
      <c r="A26" s="3"/>
      <c r="B26" s="81"/>
      <c r="C26" s="71"/>
      <c r="D26" s="71" t="s">
        <v>135</v>
      </c>
      <c r="E26" s="71"/>
      <c r="F26" s="82"/>
      <c r="G26" s="503">
        <v>5568</v>
      </c>
      <c r="H26" s="503"/>
      <c r="I26" s="82" t="s">
        <v>383</v>
      </c>
      <c r="J26" s="179" t="str">
        <f>IF(G26="","               円)",TEXT(G26-G27,"###,###")&amp;"円）")</f>
        <v>5,062円）</v>
      </c>
      <c r="K26" s="81"/>
      <c r="L26" s="62"/>
      <c r="M26" s="59">
        <v>10000</v>
      </c>
      <c r="N26" s="60" t="s">
        <v>131</v>
      </c>
      <c r="O26" s="61" t="s">
        <v>384</v>
      </c>
    </row>
    <row r="27" spans="1:19" ht="13.8" thickBot="1">
      <c r="A27" s="3"/>
      <c r="B27" s="81"/>
      <c r="C27" s="81"/>
      <c r="D27" s="3"/>
      <c r="E27" s="83"/>
      <c r="F27" s="84" t="s">
        <v>136</v>
      </c>
      <c r="G27" s="498">
        <f>IF(G26="","",ROUNDDOWN(G26/1.1*0.1,0))</f>
        <v>506</v>
      </c>
      <c r="H27" s="498"/>
      <c r="I27" s="84" t="s">
        <v>385</v>
      </c>
      <c r="J27" s="81"/>
      <c r="K27" s="81"/>
      <c r="L27" s="62"/>
      <c r="M27" s="59">
        <v>1000000</v>
      </c>
      <c r="N27" s="60" t="s">
        <v>138</v>
      </c>
      <c r="O27" s="61" t="s">
        <v>386</v>
      </c>
    </row>
    <row r="28" spans="1:19" ht="13.8" thickBot="1">
      <c r="A28" s="3"/>
      <c r="B28" s="81"/>
      <c r="C28" s="81"/>
      <c r="D28" s="3"/>
      <c r="E28" s="83"/>
      <c r="F28" s="84" t="s">
        <v>137</v>
      </c>
      <c r="G28" s="498">
        <v>568</v>
      </c>
      <c r="H28" s="498"/>
      <c r="I28" s="84" t="s">
        <v>387</v>
      </c>
      <c r="J28" s="81"/>
      <c r="K28" s="81"/>
      <c r="L28" s="62"/>
      <c r="M28" s="59">
        <v>1000001</v>
      </c>
      <c r="N28" s="60" t="s">
        <v>138</v>
      </c>
      <c r="O28" s="61" t="s">
        <v>388</v>
      </c>
    </row>
    <row r="29" spans="1:19" ht="13.8" thickBot="1">
      <c r="A29" s="3"/>
      <c r="B29" s="81"/>
      <c r="C29" s="81"/>
      <c r="D29" s="81" t="s">
        <v>139</v>
      </c>
      <c r="E29" s="81"/>
      <c r="F29" s="498">
        <f>IF(G28="",G26,G26-G28)</f>
        <v>5000</v>
      </c>
      <c r="G29" s="498"/>
      <c r="H29" s="498"/>
      <c r="I29" s="82" t="s">
        <v>140</v>
      </c>
      <c r="J29" s="81"/>
      <c r="K29" s="81"/>
      <c r="L29" s="62"/>
      <c r="M29" s="59">
        <v>2000000</v>
      </c>
      <c r="N29" s="63" t="s">
        <v>141</v>
      </c>
      <c r="O29" s="61" t="s">
        <v>389</v>
      </c>
    </row>
    <row r="30" spans="1:19" ht="13.8" thickBot="1">
      <c r="A30" s="3"/>
      <c r="B30" s="71"/>
      <c r="C30" s="71"/>
      <c r="D30" s="71"/>
      <c r="E30" s="72"/>
      <c r="F30" s="71"/>
      <c r="G30" s="71"/>
      <c r="H30" s="71"/>
      <c r="I30" s="71"/>
      <c r="J30" s="71"/>
      <c r="K30" s="71"/>
      <c r="L30" s="34"/>
      <c r="M30" s="59">
        <v>2000001</v>
      </c>
      <c r="N30" s="63" t="s">
        <v>141</v>
      </c>
      <c r="O30" s="61" t="s">
        <v>390</v>
      </c>
    </row>
    <row r="31" spans="1:19" ht="13.8" thickBot="1">
      <c r="A31" s="3"/>
      <c r="B31" s="85"/>
      <c r="C31" s="85"/>
      <c r="D31" s="500" t="s">
        <v>142</v>
      </c>
      <c r="E31" s="500"/>
      <c r="F31" s="481" t="s">
        <v>564</v>
      </c>
      <c r="G31" s="481"/>
      <c r="H31" s="71" t="s">
        <v>391</v>
      </c>
      <c r="I31" s="71"/>
      <c r="J31" s="71"/>
      <c r="K31" s="85"/>
      <c r="L31" s="64"/>
      <c r="M31" s="59">
        <v>3000000</v>
      </c>
      <c r="N31" s="63" t="s">
        <v>143</v>
      </c>
      <c r="O31" s="61" t="s">
        <v>392</v>
      </c>
    </row>
    <row r="32" spans="1:19" ht="13.8" thickBot="1">
      <c r="A32" s="3"/>
      <c r="B32" s="81"/>
      <c r="C32" s="81"/>
      <c r="D32" s="85"/>
      <c r="E32" s="3"/>
      <c r="F32" s="3"/>
      <c r="G32" s="3"/>
      <c r="H32" s="85"/>
      <c r="I32" s="85"/>
      <c r="J32" s="85"/>
      <c r="K32" s="81"/>
      <c r="L32" s="62"/>
      <c r="M32" s="59">
        <v>3000001</v>
      </c>
      <c r="N32" s="63" t="s">
        <v>143</v>
      </c>
      <c r="O32" s="61" t="s">
        <v>393</v>
      </c>
    </row>
    <row r="33" spans="1:20" ht="13.8" thickBot="1">
      <c r="A33" s="3"/>
      <c r="B33" s="71"/>
      <c r="C33" s="71"/>
      <c r="D33" s="500" t="s">
        <v>144</v>
      </c>
      <c r="E33" s="500"/>
      <c r="F33" s="481" t="s">
        <v>564</v>
      </c>
      <c r="G33" s="481"/>
      <c r="H33" s="71" t="s">
        <v>391</v>
      </c>
      <c r="I33" s="71"/>
      <c r="J33" s="71"/>
      <c r="K33" s="71"/>
      <c r="L33" s="34"/>
      <c r="M33" s="59">
        <v>5000000</v>
      </c>
    </row>
    <row r="34" spans="1:20">
      <c r="A34" s="3"/>
      <c r="B34" s="85"/>
      <c r="C34" s="85"/>
      <c r="D34" s="85"/>
      <c r="E34" s="85"/>
      <c r="F34" s="85"/>
      <c r="G34" s="85"/>
      <c r="H34" s="85"/>
      <c r="I34" s="85"/>
      <c r="J34" s="71"/>
      <c r="K34" s="85"/>
      <c r="L34" s="64"/>
      <c r="M34" s="1" t="s">
        <v>145</v>
      </c>
    </row>
    <row r="35" spans="1:20" ht="13.5" customHeight="1">
      <c r="A35" s="3"/>
      <c r="B35" s="71"/>
      <c r="C35" s="71"/>
      <c r="D35" s="85" t="s">
        <v>395</v>
      </c>
      <c r="E35" s="86"/>
      <c r="F35" s="86"/>
      <c r="G35" s="86"/>
      <c r="H35" s="86"/>
      <c r="I35" s="86"/>
      <c r="J35" s="71"/>
      <c r="K35" s="71"/>
      <c r="L35" s="34"/>
      <c r="M35" s="57" t="s">
        <v>394</v>
      </c>
    </row>
    <row r="36" spans="1:20" ht="13.5" customHeight="1">
      <c r="A36" s="3"/>
      <c r="B36" s="71"/>
      <c r="C36" s="71"/>
      <c r="D36" s="506" t="s">
        <v>146</v>
      </c>
      <c r="E36" s="506"/>
      <c r="F36" s="506"/>
      <c r="G36" s="506"/>
      <c r="H36" s="506"/>
      <c r="I36" s="506"/>
      <c r="J36" s="85"/>
      <c r="K36" s="85"/>
      <c r="L36" s="64"/>
      <c r="M36" s="57" t="s">
        <v>396</v>
      </c>
    </row>
    <row r="37" spans="1:20">
      <c r="A37" s="3"/>
      <c r="B37" s="71"/>
      <c r="C37" s="71"/>
      <c r="D37" s="506"/>
      <c r="E37" s="506"/>
      <c r="F37" s="506"/>
      <c r="G37" s="506"/>
      <c r="H37" s="506"/>
      <c r="I37" s="506"/>
      <c r="J37" s="71"/>
      <c r="K37" s="71"/>
      <c r="L37" s="34"/>
      <c r="M37" s="57" t="s">
        <v>397</v>
      </c>
    </row>
    <row r="38" spans="1:20" ht="14.4">
      <c r="A38" s="3"/>
      <c r="B38" s="71"/>
      <c r="C38" s="71"/>
      <c r="D38" s="85"/>
      <c r="E38" s="85"/>
      <c r="F38" s="85"/>
      <c r="G38" s="85"/>
      <c r="H38" s="85"/>
      <c r="I38" s="85"/>
      <c r="J38" s="3"/>
      <c r="K38" s="71"/>
      <c r="L38" s="34"/>
      <c r="M38" s="57" t="s">
        <v>147</v>
      </c>
      <c r="N38" s="65"/>
      <c r="O38" s="65"/>
    </row>
    <row r="39" spans="1:20" ht="14.4">
      <c r="A39" s="3"/>
      <c r="B39" s="71"/>
      <c r="C39" s="71"/>
      <c r="D39" s="500" t="s">
        <v>149</v>
      </c>
      <c r="E39" s="500"/>
      <c r="F39" s="71"/>
      <c r="G39" s="71"/>
      <c r="H39" s="71"/>
      <c r="I39" s="71"/>
      <c r="J39" s="71"/>
      <c r="K39" s="71"/>
      <c r="L39" s="34"/>
      <c r="M39" s="57" t="s">
        <v>398</v>
      </c>
      <c r="P39" s="65"/>
      <c r="T39" s="51"/>
    </row>
    <row r="40" spans="1:20" ht="14.4">
      <c r="A40" s="3"/>
      <c r="B40" s="71"/>
      <c r="C40" s="71"/>
      <c r="D40" s="71"/>
      <c r="E40" s="507">
        <f>F29</f>
        <v>5000</v>
      </c>
      <c r="F40" s="508"/>
      <c r="G40" s="508"/>
      <c r="H40" s="111" t="s">
        <v>151</v>
      </c>
      <c r="I40" s="111"/>
      <c r="J40" s="111"/>
      <c r="K40" s="71"/>
      <c r="L40" s="34"/>
      <c r="M40" s="66" t="s">
        <v>148</v>
      </c>
      <c r="Q40" s="65"/>
    </row>
    <row r="41" spans="1:20">
      <c r="A41" s="3"/>
      <c r="B41" s="71"/>
      <c r="C41" s="71"/>
      <c r="D41" s="85"/>
      <c r="E41" s="85"/>
      <c r="F41" s="71"/>
      <c r="G41" s="71"/>
      <c r="H41" s="71"/>
      <c r="I41" s="71"/>
      <c r="J41" s="71"/>
      <c r="K41" s="71"/>
      <c r="L41" s="34"/>
      <c r="M41" s="57" t="s">
        <v>150</v>
      </c>
    </row>
    <row r="42" spans="1:20">
      <c r="A42" s="3"/>
      <c r="B42" s="71"/>
      <c r="C42" s="71"/>
      <c r="D42" s="500" t="s">
        <v>152</v>
      </c>
      <c r="E42" s="500"/>
      <c r="F42" s="71"/>
      <c r="G42" s="71"/>
      <c r="H42" s="80"/>
      <c r="I42" s="80"/>
      <c r="J42" s="71"/>
      <c r="K42" s="71"/>
      <c r="L42" s="34"/>
    </row>
    <row r="43" spans="1:20">
      <c r="A43" s="3"/>
      <c r="B43" s="71"/>
      <c r="C43" s="71"/>
      <c r="D43" s="110" t="s">
        <v>236</v>
      </c>
      <c r="E43" s="509" t="s">
        <v>237</v>
      </c>
      <c r="F43" s="509"/>
      <c r="G43" s="510"/>
      <c r="H43" s="510"/>
      <c r="I43" s="510"/>
      <c r="J43" s="71"/>
      <c r="K43" s="71"/>
      <c r="L43" s="34"/>
    </row>
    <row r="44" spans="1:20">
      <c r="A44" s="3"/>
      <c r="B44" s="71"/>
      <c r="C44" s="71"/>
      <c r="D44" s="110" t="s">
        <v>236</v>
      </c>
      <c r="E44" s="504" t="s">
        <v>238</v>
      </c>
      <c r="F44" s="504"/>
      <c r="G44" s="505"/>
      <c r="H44" s="505"/>
      <c r="I44" s="505"/>
      <c r="J44" s="71"/>
      <c r="K44" s="71"/>
      <c r="L44" s="34"/>
    </row>
    <row r="45" spans="1:20">
      <c r="A45" s="3"/>
      <c r="B45" s="71"/>
      <c r="C45" s="71"/>
      <c r="D45" s="110" t="s">
        <v>236</v>
      </c>
      <c r="E45" s="512" t="s">
        <v>239</v>
      </c>
      <c r="F45" s="512"/>
      <c r="G45" s="87" t="s">
        <v>153</v>
      </c>
      <c r="H45" s="505"/>
      <c r="I45" s="505"/>
      <c r="J45" s="71"/>
      <c r="K45" s="71"/>
      <c r="L45" s="34"/>
    </row>
    <row r="46" spans="1:20">
      <c r="A46" s="3"/>
      <c r="B46" s="81"/>
      <c r="C46" s="81"/>
      <c r="D46" s="110" t="s">
        <v>236</v>
      </c>
      <c r="E46" s="504" t="s">
        <v>240</v>
      </c>
      <c r="F46" s="504"/>
      <c r="G46" s="513"/>
      <c r="H46" s="513"/>
      <c r="I46" s="513"/>
      <c r="J46" s="81"/>
      <c r="K46" s="81"/>
      <c r="L46" s="34"/>
    </row>
    <row r="47" spans="1:20">
      <c r="A47" s="3"/>
      <c r="B47" s="81"/>
      <c r="C47" s="81"/>
      <c r="D47" s="110" t="s">
        <v>236</v>
      </c>
      <c r="E47" s="514" t="s">
        <v>241</v>
      </c>
      <c r="F47" s="515"/>
      <c r="G47" s="516"/>
      <c r="H47" s="516"/>
      <c r="I47" s="516"/>
      <c r="J47" s="81"/>
      <c r="K47" s="81"/>
      <c r="L47" s="62"/>
    </row>
    <row r="48" spans="1:20">
      <c r="A48" s="3"/>
      <c r="B48" s="71"/>
      <c r="C48" s="71"/>
      <c r="D48" s="71"/>
      <c r="E48" s="71"/>
      <c r="F48" s="71"/>
      <c r="G48" s="71"/>
      <c r="H48" s="71"/>
      <c r="I48" s="71"/>
      <c r="J48" s="71"/>
      <c r="K48" s="71"/>
      <c r="L48" s="62"/>
    </row>
    <row r="49" spans="1:19">
      <c r="A49" s="3"/>
      <c r="B49" s="71"/>
      <c r="C49" s="71" t="s">
        <v>154</v>
      </c>
      <c r="D49" s="71"/>
      <c r="E49" s="517" t="s">
        <v>586</v>
      </c>
      <c r="F49" s="517"/>
      <c r="G49" s="517"/>
      <c r="H49" s="71"/>
      <c r="I49" s="71"/>
      <c r="J49" s="71"/>
      <c r="K49" s="71"/>
      <c r="L49" s="34"/>
    </row>
    <row r="50" spans="1:19">
      <c r="A50" s="3"/>
      <c r="B50" s="71"/>
      <c r="C50" s="71"/>
      <c r="D50" s="71"/>
      <c r="E50" s="71"/>
      <c r="F50" s="71"/>
      <c r="G50" s="71"/>
      <c r="H50" s="71"/>
      <c r="I50" s="71"/>
      <c r="J50" s="71"/>
      <c r="K50" s="71"/>
      <c r="L50" s="34"/>
    </row>
    <row r="51" spans="1:19">
      <c r="A51" s="3"/>
      <c r="B51" s="71"/>
      <c r="C51" s="81"/>
      <c r="D51" s="81"/>
      <c r="E51" s="81"/>
      <c r="F51" s="81"/>
      <c r="G51" s="81"/>
      <c r="H51" s="81"/>
      <c r="I51" s="81"/>
      <c r="J51" s="81"/>
      <c r="K51" s="81"/>
      <c r="L51" s="34"/>
    </row>
    <row r="52" spans="1:19" ht="14.4">
      <c r="A52" s="3"/>
      <c r="B52" s="71"/>
      <c r="C52" s="88" t="s">
        <v>399</v>
      </c>
      <c r="D52" s="518" t="s">
        <v>509</v>
      </c>
      <c r="E52" s="518"/>
      <c r="F52" s="518"/>
      <c r="G52" s="518"/>
      <c r="H52" s="518"/>
      <c r="I52" s="518"/>
      <c r="J52" s="518"/>
      <c r="K52" s="89"/>
      <c r="L52" s="62"/>
      <c r="R52" s="65"/>
      <c r="S52" s="65"/>
    </row>
    <row r="53" spans="1:19" ht="13.5" customHeight="1">
      <c r="A53" s="3"/>
      <c r="B53" s="71"/>
      <c r="C53" s="90"/>
      <c r="D53" s="518"/>
      <c r="E53" s="518"/>
      <c r="F53" s="518"/>
      <c r="G53" s="518"/>
      <c r="H53" s="518"/>
      <c r="I53" s="518"/>
      <c r="J53" s="518"/>
      <c r="K53" s="89"/>
      <c r="L53" s="67"/>
    </row>
    <row r="54" spans="1:19">
      <c r="A54" s="3"/>
      <c r="B54" s="71"/>
      <c r="C54" s="91">
        <v>-1</v>
      </c>
      <c r="D54" s="511" t="s">
        <v>510</v>
      </c>
      <c r="E54" s="511"/>
      <c r="F54" s="511"/>
      <c r="G54" s="511"/>
      <c r="H54" s="511"/>
      <c r="I54" s="511"/>
      <c r="J54" s="511"/>
      <c r="K54" s="92"/>
      <c r="L54" s="67"/>
    </row>
    <row r="55" spans="1:19" ht="14.25" customHeight="1">
      <c r="A55" s="3"/>
      <c r="B55" s="71"/>
      <c r="C55" s="91"/>
      <c r="D55" s="511"/>
      <c r="E55" s="511"/>
      <c r="F55" s="511"/>
      <c r="G55" s="511"/>
      <c r="H55" s="511"/>
      <c r="I55" s="511"/>
      <c r="J55" s="511"/>
      <c r="K55" s="92"/>
      <c r="L55" s="68"/>
    </row>
    <row r="56" spans="1:19">
      <c r="A56" s="3"/>
      <c r="B56" s="71"/>
      <c r="C56" s="91"/>
      <c r="D56" s="511"/>
      <c r="E56" s="511"/>
      <c r="F56" s="511"/>
      <c r="G56" s="511"/>
      <c r="H56" s="511"/>
      <c r="I56" s="511"/>
      <c r="J56" s="511"/>
      <c r="K56" s="92"/>
      <c r="L56" s="68"/>
    </row>
    <row r="57" spans="1:19">
      <c r="A57" s="3"/>
      <c r="B57" s="71"/>
      <c r="C57" s="93">
        <v>-2</v>
      </c>
      <c r="D57" s="519" t="s">
        <v>155</v>
      </c>
      <c r="E57" s="519"/>
      <c r="F57" s="519"/>
      <c r="G57" s="519"/>
      <c r="H57" s="519"/>
      <c r="I57" s="519"/>
      <c r="J57" s="519"/>
      <c r="K57" s="89"/>
      <c r="L57" s="68"/>
    </row>
    <row r="58" spans="1:19">
      <c r="A58" s="3"/>
      <c r="B58" s="71"/>
      <c r="C58" s="93"/>
      <c r="D58" s="94"/>
      <c r="E58" s="94"/>
      <c r="F58" s="94"/>
      <c r="G58" s="94"/>
      <c r="H58" s="94"/>
      <c r="I58" s="94"/>
      <c r="J58" s="94" t="s">
        <v>185</v>
      </c>
      <c r="K58" s="89"/>
      <c r="L58" s="67"/>
    </row>
    <row r="59" spans="1:19">
      <c r="A59" s="3"/>
      <c r="B59" s="71"/>
      <c r="C59" s="95"/>
      <c r="D59" s="89"/>
      <c r="E59" s="89"/>
      <c r="F59" s="89"/>
      <c r="G59" s="89"/>
      <c r="H59" s="89"/>
      <c r="I59" s="89"/>
      <c r="J59" s="89"/>
      <c r="K59" s="89"/>
      <c r="L59" s="67"/>
    </row>
    <row r="60" spans="1:19">
      <c r="A60" s="3"/>
      <c r="B60" s="95"/>
      <c r="C60" s="89"/>
      <c r="D60" s="89"/>
      <c r="E60" s="89"/>
      <c r="F60" s="89"/>
      <c r="G60" s="89"/>
      <c r="H60" s="89"/>
      <c r="I60" s="96"/>
      <c r="J60" s="96" t="s">
        <v>375</v>
      </c>
      <c r="K60" s="3"/>
      <c r="L60" s="67"/>
    </row>
    <row r="61" spans="1:19">
      <c r="A61" s="3"/>
      <c r="B61" s="97"/>
      <c r="C61" s="520" t="s">
        <v>156</v>
      </c>
      <c r="D61" s="520"/>
      <c r="E61" s="520"/>
      <c r="F61" s="520"/>
      <c r="G61" s="520"/>
      <c r="H61" s="520"/>
      <c r="I61" s="520"/>
      <c r="J61" s="74" t="s">
        <v>220</v>
      </c>
      <c r="K61" s="3"/>
    </row>
    <row r="62" spans="1:19">
      <c r="A62" s="3"/>
      <c r="B62" s="95"/>
      <c r="C62" s="89"/>
      <c r="D62" s="89"/>
      <c r="E62" s="89"/>
      <c r="F62" s="89"/>
      <c r="G62" s="89"/>
      <c r="H62" s="89"/>
      <c r="I62" s="89"/>
      <c r="J62" s="89"/>
      <c r="K62" s="3"/>
    </row>
    <row r="63" spans="1:19">
      <c r="A63" s="3"/>
      <c r="B63" s="98">
        <v>-3</v>
      </c>
      <c r="C63" s="511" t="s">
        <v>511</v>
      </c>
      <c r="D63" s="511"/>
      <c r="E63" s="511"/>
      <c r="F63" s="511"/>
      <c r="G63" s="511"/>
      <c r="H63" s="511"/>
      <c r="I63" s="511"/>
      <c r="J63" s="511"/>
      <c r="K63" s="3"/>
    </row>
    <row r="64" spans="1:19" ht="14.25" customHeight="1">
      <c r="A64" s="3"/>
      <c r="B64" s="98"/>
      <c r="C64" s="511"/>
      <c r="D64" s="511"/>
      <c r="E64" s="511"/>
      <c r="F64" s="511"/>
      <c r="G64" s="511"/>
      <c r="H64" s="511"/>
      <c r="I64" s="511"/>
      <c r="J64" s="511"/>
      <c r="K64" s="3"/>
      <c r="S64" s="65"/>
    </row>
    <row r="65" spans="1:11">
      <c r="A65" s="3"/>
      <c r="B65" s="98"/>
      <c r="C65" s="511"/>
      <c r="D65" s="511"/>
      <c r="E65" s="511"/>
      <c r="F65" s="511"/>
      <c r="G65" s="511"/>
      <c r="H65" s="511"/>
      <c r="I65" s="511"/>
      <c r="J65" s="511"/>
      <c r="K65" s="3"/>
    </row>
    <row r="66" spans="1:11">
      <c r="A66" s="3"/>
      <c r="B66" s="99">
        <v>-4</v>
      </c>
      <c r="C66" s="519" t="s">
        <v>157</v>
      </c>
      <c r="D66" s="519"/>
      <c r="E66" s="519"/>
      <c r="F66" s="519"/>
      <c r="G66" s="519"/>
      <c r="H66" s="519"/>
      <c r="I66" s="519"/>
      <c r="J66" s="519"/>
      <c r="K66" s="3"/>
    </row>
    <row r="67" spans="1:11">
      <c r="A67" s="3"/>
      <c r="B67" s="98">
        <v>-5</v>
      </c>
      <c r="C67" s="518" t="s">
        <v>158</v>
      </c>
      <c r="D67" s="518"/>
      <c r="E67" s="518"/>
      <c r="F67" s="518"/>
      <c r="G67" s="518"/>
      <c r="H67" s="518"/>
      <c r="I67" s="518"/>
      <c r="J67" s="518"/>
      <c r="K67" s="3"/>
    </row>
    <row r="68" spans="1:11" ht="13.5" customHeight="1">
      <c r="A68" s="3"/>
      <c r="B68" s="98"/>
      <c r="C68" s="518"/>
      <c r="D68" s="518"/>
      <c r="E68" s="518"/>
      <c r="F68" s="518"/>
      <c r="G68" s="518"/>
      <c r="H68" s="518"/>
      <c r="I68" s="518"/>
      <c r="J68" s="518"/>
      <c r="K68" s="3"/>
    </row>
    <row r="69" spans="1:11">
      <c r="A69" s="3"/>
      <c r="B69" s="98">
        <v>-6</v>
      </c>
      <c r="C69" s="518" t="s">
        <v>512</v>
      </c>
      <c r="D69" s="518"/>
      <c r="E69" s="518"/>
      <c r="F69" s="518"/>
      <c r="G69" s="518"/>
      <c r="H69" s="518"/>
      <c r="I69" s="518"/>
      <c r="J69" s="518"/>
      <c r="K69" s="3"/>
    </row>
    <row r="70" spans="1:11" ht="13.5" customHeight="1">
      <c r="A70" s="3"/>
      <c r="B70" s="98"/>
      <c r="C70" s="518"/>
      <c r="D70" s="518"/>
      <c r="E70" s="518"/>
      <c r="F70" s="518"/>
      <c r="G70" s="518"/>
      <c r="H70" s="518"/>
      <c r="I70" s="518"/>
      <c r="J70" s="518"/>
      <c r="K70" s="3"/>
    </row>
    <row r="71" spans="1:11">
      <c r="A71" s="3"/>
      <c r="B71" s="98">
        <v>-7</v>
      </c>
      <c r="C71" s="518" t="s">
        <v>159</v>
      </c>
      <c r="D71" s="518"/>
      <c r="E71" s="518"/>
      <c r="F71" s="518"/>
      <c r="G71" s="518"/>
      <c r="H71" s="518"/>
      <c r="I71" s="518"/>
      <c r="J71" s="518"/>
      <c r="K71" s="3"/>
    </row>
    <row r="72" spans="1:11" ht="13.5" customHeight="1">
      <c r="A72" s="3"/>
      <c r="B72" s="98"/>
      <c r="C72" s="518"/>
      <c r="D72" s="518"/>
      <c r="E72" s="518"/>
      <c r="F72" s="518"/>
      <c r="G72" s="518"/>
      <c r="H72" s="518"/>
      <c r="I72" s="518"/>
      <c r="J72" s="518"/>
      <c r="K72" s="3"/>
    </row>
    <row r="73" spans="1:11">
      <c r="A73" s="3"/>
      <c r="B73" s="98">
        <v>-8</v>
      </c>
      <c r="C73" s="519" t="s">
        <v>160</v>
      </c>
      <c r="D73" s="519"/>
      <c r="E73" s="519"/>
      <c r="F73" s="519"/>
      <c r="G73" s="519"/>
      <c r="H73" s="519"/>
      <c r="I73" s="519"/>
      <c r="J73" s="519"/>
      <c r="K73" s="3"/>
    </row>
    <row r="74" spans="1:11">
      <c r="A74" s="3"/>
      <c r="B74" s="98">
        <v>-9</v>
      </c>
      <c r="C74" s="518" t="s">
        <v>513</v>
      </c>
      <c r="D74" s="518"/>
      <c r="E74" s="518"/>
      <c r="F74" s="518"/>
      <c r="G74" s="518"/>
      <c r="H74" s="518"/>
      <c r="I74" s="518"/>
      <c r="J74" s="518"/>
      <c r="K74" s="3"/>
    </row>
    <row r="75" spans="1:11" ht="13.5" customHeight="1">
      <c r="A75" s="3"/>
      <c r="B75" s="98"/>
      <c r="C75" s="518"/>
      <c r="D75" s="518"/>
      <c r="E75" s="518"/>
      <c r="F75" s="518"/>
      <c r="G75" s="518"/>
      <c r="H75" s="518"/>
      <c r="I75" s="518"/>
      <c r="J75" s="518"/>
      <c r="K75" s="3"/>
    </row>
    <row r="76" spans="1:11">
      <c r="A76" s="3"/>
      <c r="B76" s="98"/>
      <c r="C76" s="518"/>
      <c r="D76" s="518"/>
      <c r="E76" s="518"/>
      <c r="F76" s="518"/>
      <c r="G76" s="518"/>
      <c r="H76" s="518"/>
      <c r="I76" s="518"/>
      <c r="J76" s="518"/>
      <c r="K76" s="3"/>
    </row>
    <row r="77" spans="1:11" ht="22.35" customHeight="1">
      <c r="A77" s="3"/>
      <c r="B77" s="100">
        <v>-10</v>
      </c>
      <c r="C77" s="511" t="s">
        <v>514</v>
      </c>
      <c r="D77" s="511"/>
      <c r="E77" s="511"/>
      <c r="F77" s="511"/>
      <c r="G77" s="511"/>
      <c r="H77" s="511"/>
      <c r="I77" s="511"/>
      <c r="J77" s="511"/>
      <c r="K77" s="3"/>
    </row>
    <row r="78" spans="1:11" ht="13.5" customHeight="1">
      <c r="A78" s="3"/>
      <c r="B78" s="101"/>
      <c r="C78" s="511"/>
      <c r="D78" s="511"/>
      <c r="E78" s="511"/>
      <c r="F78" s="511"/>
      <c r="G78" s="511"/>
      <c r="H78" s="511"/>
      <c r="I78" s="511"/>
      <c r="J78" s="511"/>
      <c r="K78" s="3"/>
    </row>
    <row r="79" spans="1:11">
      <c r="A79" s="3"/>
      <c r="B79" s="101"/>
      <c r="C79" s="511"/>
      <c r="D79" s="511"/>
      <c r="E79" s="511"/>
      <c r="F79" s="511"/>
      <c r="G79" s="511"/>
      <c r="H79" s="511"/>
      <c r="I79" s="511"/>
      <c r="J79" s="511"/>
      <c r="K79" s="3"/>
    </row>
    <row r="80" spans="1:11">
      <c r="A80" s="3"/>
      <c r="B80" s="102"/>
      <c r="C80" s="89"/>
      <c r="D80" s="89"/>
      <c r="E80" s="89"/>
      <c r="F80" s="89"/>
      <c r="G80" s="89"/>
      <c r="H80" s="89"/>
      <c r="I80" s="89"/>
      <c r="J80" s="89"/>
      <c r="K80" s="3"/>
    </row>
    <row r="81" spans="1:11">
      <c r="A81" s="3"/>
      <c r="B81" s="103" t="s">
        <v>400</v>
      </c>
      <c r="C81" s="518" t="s">
        <v>401</v>
      </c>
      <c r="D81" s="518"/>
      <c r="E81" s="518"/>
      <c r="F81" s="518"/>
      <c r="G81" s="518"/>
      <c r="H81" s="518"/>
      <c r="I81" s="518"/>
      <c r="J81" s="518"/>
      <c r="K81" s="3"/>
    </row>
    <row r="82" spans="1:11" ht="13.5" customHeight="1">
      <c r="A82" s="3"/>
      <c r="B82" s="103"/>
      <c r="C82" s="518"/>
      <c r="D82" s="518"/>
      <c r="E82" s="518"/>
      <c r="F82" s="518"/>
      <c r="G82" s="518"/>
      <c r="H82" s="518"/>
      <c r="I82" s="518"/>
      <c r="J82" s="518"/>
      <c r="K82" s="3"/>
    </row>
    <row r="83" spans="1:11">
      <c r="A83" s="3"/>
      <c r="B83" s="103"/>
      <c r="C83" s="518"/>
      <c r="D83" s="518"/>
      <c r="E83" s="518"/>
      <c r="F83" s="518"/>
      <c r="G83" s="518"/>
      <c r="H83" s="518"/>
      <c r="I83" s="518"/>
      <c r="J83" s="518"/>
      <c r="K83" s="3"/>
    </row>
    <row r="84" spans="1:11">
      <c r="A84" s="3"/>
      <c r="B84" s="103"/>
      <c r="C84" s="104"/>
      <c r="D84" s="104"/>
      <c r="E84" s="104"/>
      <c r="F84" s="104"/>
      <c r="G84" s="104"/>
      <c r="H84" s="104"/>
      <c r="I84" s="104"/>
      <c r="J84" s="104"/>
      <c r="K84" s="3"/>
    </row>
    <row r="85" spans="1:11">
      <c r="A85" s="3"/>
      <c r="B85" s="103" t="s">
        <v>402</v>
      </c>
      <c r="C85" s="518" t="s">
        <v>515</v>
      </c>
      <c r="D85" s="518"/>
      <c r="E85" s="518"/>
      <c r="F85" s="518"/>
      <c r="G85" s="518"/>
      <c r="H85" s="518"/>
      <c r="I85" s="518"/>
      <c r="J85" s="518"/>
      <c r="K85" s="3"/>
    </row>
    <row r="86" spans="1:11" ht="13.5" customHeight="1">
      <c r="A86" s="3"/>
      <c r="B86" s="103"/>
      <c r="C86" s="518"/>
      <c r="D86" s="518"/>
      <c r="E86" s="518"/>
      <c r="F86" s="518"/>
      <c r="G86" s="518"/>
      <c r="H86" s="518"/>
      <c r="I86" s="518"/>
      <c r="J86" s="518"/>
      <c r="K86" s="3"/>
    </row>
    <row r="87" spans="1:11">
      <c r="A87" s="3"/>
      <c r="B87" s="103"/>
      <c r="C87" s="518"/>
      <c r="D87" s="518"/>
      <c r="E87" s="518"/>
      <c r="F87" s="518"/>
      <c r="G87" s="518"/>
      <c r="H87" s="518"/>
      <c r="I87" s="518"/>
      <c r="J87" s="518"/>
      <c r="K87" s="3"/>
    </row>
    <row r="88" spans="1:11" ht="20.100000000000001" customHeight="1">
      <c r="A88" s="3"/>
      <c r="B88" s="83"/>
      <c r="C88" s="89"/>
      <c r="D88" s="105" t="s">
        <v>449</v>
      </c>
      <c r="E88" s="89"/>
      <c r="F88" s="89"/>
      <c r="G88" s="81"/>
      <c r="H88" s="81" t="s">
        <v>430</v>
      </c>
      <c r="I88" s="89"/>
      <c r="J88" s="89"/>
      <c r="K88" s="3"/>
    </row>
    <row r="89" spans="1:11">
      <c r="A89" s="3"/>
      <c r="B89" s="83"/>
      <c r="C89" s="89"/>
      <c r="D89" s="105" t="s">
        <v>426</v>
      </c>
      <c r="E89" s="89"/>
      <c r="F89" s="89"/>
      <c r="G89" s="81"/>
      <c r="H89" s="81" t="s">
        <v>424</v>
      </c>
      <c r="I89" s="89"/>
      <c r="J89" s="89"/>
      <c r="K89" s="3"/>
    </row>
    <row r="90" spans="1:11">
      <c r="A90" s="3"/>
      <c r="B90" s="83"/>
      <c r="C90" s="89"/>
      <c r="D90" s="105" t="s">
        <v>427</v>
      </c>
      <c r="E90" s="89"/>
      <c r="F90" s="89"/>
      <c r="G90" s="81"/>
      <c r="H90" s="81" t="s">
        <v>425</v>
      </c>
      <c r="I90" s="89"/>
      <c r="J90" s="89"/>
      <c r="K90" s="3"/>
    </row>
    <row r="91" spans="1:11">
      <c r="A91" s="3"/>
      <c r="B91" s="83"/>
      <c r="C91" s="3"/>
      <c r="D91" s="105" t="s">
        <v>428</v>
      </c>
      <c r="E91" s="89"/>
      <c r="F91" s="89"/>
      <c r="G91" s="81"/>
      <c r="H91" s="81" t="s">
        <v>429</v>
      </c>
      <c r="I91" s="89"/>
      <c r="J91" s="89"/>
      <c r="K91" s="3"/>
    </row>
    <row r="92" spans="1:11">
      <c r="A92" s="3"/>
      <c r="B92" s="102"/>
      <c r="C92" s="89"/>
      <c r="D92" s="89"/>
      <c r="E92" s="89"/>
      <c r="F92" s="89"/>
      <c r="G92" s="89"/>
      <c r="H92" s="89"/>
      <c r="I92" s="89"/>
      <c r="J92" s="89"/>
      <c r="K92" s="3"/>
    </row>
    <row r="93" spans="1:11">
      <c r="A93" s="3"/>
      <c r="B93" s="103" t="s">
        <v>403</v>
      </c>
      <c r="C93" s="518" t="s">
        <v>161</v>
      </c>
      <c r="D93" s="518"/>
      <c r="E93" s="518"/>
      <c r="F93" s="518"/>
      <c r="G93" s="518"/>
      <c r="H93" s="518"/>
      <c r="I93" s="518"/>
      <c r="J93" s="518"/>
      <c r="K93" s="3"/>
    </row>
    <row r="94" spans="1:11" ht="13.5" customHeight="1">
      <c r="A94" s="3"/>
      <c r="B94" s="103"/>
      <c r="C94" s="518"/>
      <c r="D94" s="518"/>
      <c r="E94" s="518"/>
      <c r="F94" s="518"/>
      <c r="G94" s="518"/>
      <c r="H94" s="518"/>
      <c r="I94" s="518"/>
      <c r="J94" s="518"/>
      <c r="K94" s="3"/>
    </row>
    <row r="95" spans="1:11">
      <c r="A95" s="3"/>
      <c r="B95" s="103"/>
      <c r="C95" s="518"/>
      <c r="D95" s="518"/>
      <c r="E95" s="518"/>
      <c r="F95" s="518"/>
      <c r="G95" s="518"/>
      <c r="H95" s="518"/>
      <c r="I95" s="518"/>
      <c r="J95" s="518"/>
      <c r="K95" s="3"/>
    </row>
    <row r="96" spans="1:11" ht="12" customHeight="1">
      <c r="A96" s="3"/>
      <c r="B96" s="102"/>
      <c r="C96" s="89"/>
      <c r="D96" s="89"/>
      <c r="E96" s="89"/>
      <c r="F96" s="89"/>
      <c r="G96" s="89"/>
      <c r="H96" s="89"/>
      <c r="I96" s="89"/>
      <c r="J96" s="89"/>
      <c r="K96" s="3"/>
    </row>
    <row r="97" spans="1:11">
      <c r="A97" s="3"/>
      <c r="B97" s="103" t="s">
        <v>404</v>
      </c>
      <c r="C97" s="521" t="s">
        <v>516</v>
      </c>
      <c r="D97" s="521"/>
      <c r="E97" s="521"/>
      <c r="F97" s="521"/>
      <c r="G97" s="521"/>
      <c r="H97" s="521"/>
      <c r="I97" s="521"/>
      <c r="J97" s="521"/>
      <c r="K97" s="3"/>
    </row>
    <row r="98" spans="1:11" ht="13.5" customHeight="1">
      <c r="A98" s="3"/>
      <c r="B98" s="106"/>
      <c r="C98" s="521"/>
      <c r="D98" s="521"/>
      <c r="E98" s="521"/>
      <c r="F98" s="521"/>
      <c r="G98" s="521"/>
      <c r="H98" s="521"/>
      <c r="I98" s="521"/>
      <c r="J98" s="521"/>
      <c r="K98" s="3"/>
    </row>
    <row r="99" spans="1:11" ht="24" customHeight="1">
      <c r="A99" s="3"/>
      <c r="B99" s="106"/>
      <c r="C99" s="521"/>
      <c r="D99" s="521"/>
      <c r="E99" s="521"/>
      <c r="F99" s="521"/>
      <c r="G99" s="521"/>
      <c r="H99" s="521"/>
      <c r="I99" s="521"/>
      <c r="J99" s="521"/>
      <c r="K99" s="3"/>
    </row>
    <row r="100" spans="1:11" ht="14.4" customHeight="1">
      <c r="A100" s="3"/>
      <c r="B100" s="102"/>
      <c r="C100" s="89"/>
      <c r="D100" s="89"/>
      <c r="E100" s="89"/>
      <c r="F100" s="89"/>
      <c r="G100" s="89"/>
      <c r="H100" s="89"/>
      <c r="I100" s="89"/>
      <c r="J100" s="89"/>
      <c r="K100" s="3"/>
    </row>
    <row r="101" spans="1:11">
      <c r="A101" s="3"/>
      <c r="B101" s="103" t="s">
        <v>405</v>
      </c>
      <c r="C101" s="511" t="s">
        <v>517</v>
      </c>
      <c r="D101" s="511"/>
      <c r="E101" s="511"/>
      <c r="F101" s="511"/>
      <c r="G101" s="511"/>
      <c r="H101" s="511"/>
      <c r="I101" s="511"/>
      <c r="J101" s="511"/>
      <c r="K101" s="3"/>
    </row>
    <row r="102" spans="1:11" ht="13.5" customHeight="1">
      <c r="A102" s="3"/>
      <c r="B102" s="103"/>
      <c r="C102" s="511"/>
      <c r="D102" s="511"/>
      <c r="E102" s="511"/>
      <c r="F102" s="511"/>
      <c r="G102" s="511"/>
      <c r="H102" s="511"/>
      <c r="I102" s="511"/>
      <c r="J102" s="511"/>
      <c r="K102" s="3"/>
    </row>
    <row r="103" spans="1:11">
      <c r="A103" s="3"/>
      <c r="B103" s="83"/>
      <c r="C103" s="81"/>
      <c r="D103" s="81"/>
      <c r="E103" s="81"/>
      <c r="F103" s="81"/>
      <c r="G103" s="81"/>
      <c r="H103" s="81"/>
      <c r="I103" s="81"/>
      <c r="J103" s="81"/>
      <c r="K103" s="3"/>
    </row>
    <row r="104" spans="1:11">
      <c r="A104" s="3"/>
      <c r="B104" s="107" t="s">
        <v>162</v>
      </c>
      <c r="C104" s="522" t="s">
        <v>406</v>
      </c>
      <c r="D104" s="522"/>
      <c r="E104" s="522"/>
      <c r="F104" s="522"/>
      <c r="G104" s="522"/>
      <c r="H104" s="522"/>
      <c r="I104" s="522"/>
      <c r="J104" s="522"/>
      <c r="K104" s="3"/>
    </row>
    <row r="105" spans="1:11" ht="13.5" customHeight="1">
      <c r="A105" s="3"/>
      <c r="B105" s="107"/>
      <c r="C105" s="522"/>
      <c r="D105" s="522"/>
      <c r="E105" s="522"/>
      <c r="F105" s="522"/>
      <c r="G105" s="522"/>
      <c r="H105" s="522"/>
      <c r="I105" s="522"/>
      <c r="J105" s="522"/>
      <c r="K105" s="3"/>
    </row>
    <row r="106" spans="1:11">
      <c r="A106" s="3"/>
      <c r="B106" s="107"/>
      <c r="C106" s="108"/>
      <c r="D106" s="108"/>
      <c r="E106" s="108"/>
      <c r="F106" s="108"/>
      <c r="G106" s="108"/>
      <c r="H106" s="108"/>
      <c r="I106" s="108"/>
      <c r="J106" s="108"/>
      <c r="K106" s="3"/>
    </row>
    <row r="107" spans="1:11">
      <c r="A107" s="3"/>
      <c r="B107" s="107" t="s">
        <v>407</v>
      </c>
      <c r="C107" s="522" t="s">
        <v>190</v>
      </c>
      <c r="D107" s="522"/>
      <c r="E107" s="522"/>
      <c r="F107" s="522"/>
      <c r="G107" s="522"/>
      <c r="H107" s="522"/>
      <c r="I107" s="522"/>
      <c r="J107" s="522"/>
      <c r="K107" s="3"/>
    </row>
    <row r="108" spans="1:11">
      <c r="A108" s="3"/>
      <c r="B108" s="107"/>
      <c r="C108" s="522"/>
      <c r="D108" s="522"/>
      <c r="E108" s="522"/>
      <c r="F108" s="522"/>
      <c r="G108" s="522"/>
      <c r="H108" s="522"/>
      <c r="I108" s="522"/>
      <c r="J108" s="522"/>
      <c r="K108" s="3"/>
    </row>
    <row r="109" spans="1:11" ht="27" customHeight="1">
      <c r="A109" s="3"/>
      <c r="B109" s="83"/>
      <c r="C109" s="522"/>
      <c r="D109" s="522"/>
      <c r="E109" s="522"/>
      <c r="F109" s="522"/>
      <c r="G109" s="522"/>
      <c r="H109" s="522"/>
      <c r="I109" s="522"/>
      <c r="J109" s="522"/>
      <c r="K109" s="3"/>
    </row>
    <row r="110" spans="1:11">
      <c r="A110" s="3"/>
      <c r="B110" s="83"/>
      <c r="C110" s="109" t="s">
        <v>408</v>
      </c>
      <c r="D110" s="81" t="s">
        <v>409</v>
      </c>
      <c r="E110" s="81"/>
      <c r="F110" s="81"/>
      <c r="G110" s="81" t="s">
        <v>410</v>
      </c>
      <c r="H110" s="81"/>
      <c r="I110" s="81"/>
      <c r="J110" s="81"/>
      <c r="K110" s="3"/>
    </row>
    <row r="111" spans="1:11">
      <c r="A111" s="3"/>
      <c r="B111" s="83"/>
      <c r="C111" s="109" t="s">
        <v>411</v>
      </c>
      <c r="D111" s="81" t="s">
        <v>412</v>
      </c>
      <c r="E111" s="81"/>
      <c r="F111" s="81"/>
      <c r="G111" s="81" t="s">
        <v>413</v>
      </c>
      <c r="H111" s="81"/>
      <c r="I111" s="81"/>
      <c r="J111" s="81"/>
      <c r="K111" s="3"/>
    </row>
    <row r="112" spans="1:11">
      <c r="A112" s="3"/>
      <c r="B112" s="83"/>
      <c r="C112" s="109" t="s">
        <v>414</v>
      </c>
      <c r="D112" s="81" t="s">
        <v>415</v>
      </c>
      <c r="E112" s="81"/>
      <c r="F112" s="81"/>
      <c r="G112" s="81" t="s">
        <v>416</v>
      </c>
      <c r="H112" s="81"/>
      <c r="I112" s="81"/>
      <c r="J112" s="81"/>
      <c r="K112" s="3"/>
    </row>
    <row r="113" spans="1:11">
      <c r="A113" s="3"/>
      <c r="B113" s="83"/>
      <c r="C113" s="109" t="s">
        <v>417</v>
      </c>
      <c r="D113" s="81" t="s">
        <v>418</v>
      </c>
      <c r="E113" s="81"/>
      <c r="F113" s="81"/>
      <c r="G113" s="81" t="s">
        <v>419</v>
      </c>
      <c r="H113" s="81"/>
      <c r="I113" s="81"/>
      <c r="J113" s="81"/>
      <c r="K113" s="3"/>
    </row>
    <row r="114" spans="1:11">
      <c r="A114" s="3"/>
      <c r="B114" s="83"/>
      <c r="C114" s="81"/>
      <c r="D114" s="81"/>
      <c r="E114" s="81"/>
      <c r="F114" s="81"/>
      <c r="G114" s="81"/>
      <c r="H114" s="81"/>
      <c r="I114" s="81"/>
      <c r="J114" s="81"/>
      <c r="K114" s="3"/>
    </row>
    <row r="115" spans="1:11">
      <c r="A115" s="3"/>
      <c r="B115" s="83" t="s">
        <v>420</v>
      </c>
      <c r="C115" s="523" t="s">
        <v>104</v>
      </c>
      <c r="D115" s="523"/>
      <c r="E115" s="523"/>
      <c r="F115" s="523"/>
      <c r="G115" s="523"/>
      <c r="H115" s="523"/>
      <c r="I115" s="523"/>
      <c r="J115" s="523"/>
      <c r="K115" s="3"/>
    </row>
    <row r="116" spans="1:11">
      <c r="A116" s="3"/>
      <c r="B116" s="83"/>
      <c r="C116" s="105"/>
      <c r="D116" s="105"/>
      <c r="E116" s="105"/>
      <c r="F116" s="105"/>
      <c r="G116" s="105"/>
      <c r="H116" s="105"/>
      <c r="I116" s="105"/>
      <c r="J116" s="105"/>
      <c r="K116" s="3"/>
    </row>
    <row r="117" spans="1:11">
      <c r="A117" s="3"/>
      <c r="B117" s="83" t="s">
        <v>421</v>
      </c>
      <c r="C117" s="523" t="s">
        <v>105</v>
      </c>
      <c r="D117" s="523"/>
      <c r="E117" s="523"/>
      <c r="F117" s="523"/>
      <c r="G117" s="523"/>
      <c r="H117" s="523"/>
      <c r="I117" s="523"/>
      <c r="J117" s="523"/>
      <c r="K117" s="3"/>
    </row>
    <row r="118" spans="1:11">
      <c r="A118" s="3"/>
      <c r="B118" s="81"/>
      <c r="C118" s="81"/>
      <c r="D118" s="81"/>
      <c r="E118" s="81"/>
      <c r="F118" s="81"/>
      <c r="G118" s="81"/>
      <c r="H118" s="81"/>
      <c r="I118" s="81"/>
      <c r="J118" s="81"/>
      <c r="K118" s="3"/>
    </row>
    <row r="119" spans="1:11">
      <c r="A119" s="3"/>
      <c r="B119" s="78" t="s">
        <v>163</v>
      </c>
      <c r="C119" s="81"/>
      <c r="D119" s="81"/>
      <c r="E119" s="81"/>
      <c r="F119" s="81"/>
      <c r="G119" s="81"/>
      <c r="H119" s="81"/>
      <c r="I119" s="81"/>
      <c r="J119" s="71"/>
      <c r="K119" s="3"/>
    </row>
    <row r="120" spans="1:11">
      <c r="A120" s="3"/>
      <c r="B120" s="490" t="s">
        <v>106</v>
      </c>
      <c r="C120" s="490"/>
      <c r="D120" s="500"/>
      <c r="E120" s="500"/>
      <c r="F120" s="500"/>
      <c r="G120" s="500"/>
      <c r="H120" s="71"/>
      <c r="I120" s="163" t="s">
        <v>423</v>
      </c>
      <c r="J120" s="164"/>
      <c r="K120" s="3"/>
    </row>
    <row r="121" spans="1:11">
      <c r="A121" s="3"/>
      <c r="B121" s="524"/>
      <c r="C121" s="524"/>
      <c r="D121" s="525"/>
      <c r="E121" s="525"/>
      <c r="F121" s="525"/>
      <c r="G121" s="525"/>
      <c r="H121" s="71"/>
      <c r="I121" s="165"/>
      <c r="J121" s="166"/>
      <c r="K121" s="3"/>
    </row>
    <row r="122" spans="1:11">
      <c r="A122" s="3"/>
      <c r="B122" s="526" t="s">
        <v>107</v>
      </c>
      <c r="C122" s="526"/>
      <c r="D122" s="526"/>
      <c r="E122" s="526"/>
      <c r="F122" s="526"/>
      <c r="G122" s="526" t="s">
        <v>81</v>
      </c>
      <c r="H122" s="71"/>
      <c r="I122" s="165"/>
      <c r="J122" s="166"/>
      <c r="K122" s="3"/>
    </row>
    <row r="123" spans="1:11">
      <c r="A123" s="3"/>
      <c r="B123" s="490"/>
      <c r="C123" s="490"/>
      <c r="D123" s="527"/>
      <c r="E123" s="527"/>
      <c r="F123" s="527"/>
      <c r="G123" s="490"/>
      <c r="H123" s="71"/>
      <c r="I123" s="165"/>
      <c r="J123" s="166"/>
      <c r="K123" s="3"/>
    </row>
    <row r="124" spans="1:11">
      <c r="A124" s="3"/>
      <c r="B124" s="490" t="s">
        <v>422</v>
      </c>
      <c r="C124" s="528"/>
      <c r="D124" s="529"/>
      <c r="E124" s="529"/>
      <c r="F124" s="529"/>
      <c r="G124" s="162" t="s">
        <v>42</v>
      </c>
      <c r="H124" s="71"/>
      <c r="I124" s="167"/>
      <c r="J124" s="168"/>
      <c r="K124" s="3"/>
    </row>
    <row r="125" spans="1:11">
      <c r="A125" s="3"/>
      <c r="B125" s="82"/>
      <c r="C125" s="82"/>
      <c r="D125" s="111"/>
      <c r="E125" s="111"/>
      <c r="F125" s="111"/>
      <c r="G125" s="82"/>
      <c r="H125" s="71"/>
      <c r="I125" s="71"/>
      <c r="J125" s="3"/>
      <c r="K125" s="3"/>
    </row>
    <row r="126" spans="1:11">
      <c r="B126" s="69"/>
      <c r="C126" s="69"/>
      <c r="D126" s="69"/>
      <c r="E126" s="69"/>
      <c r="F126" s="69"/>
      <c r="G126" s="69"/>
      <c r="H126" s="69"/>
      <c r="I126" s="69"/>
      <c r="J126" s="34"/>
    </row>
    <row r="131" ht="13.5" customHeight="1"/>
  </sheetData>
  <mergeCells count="80">
    <mergeCell ref="B9:I9"/>
    <mergeCell ref="J9:J13"/>
    <mergeCell ref="B11:I13"/>
    <mergeCell ref="B1:J1"/>
    <mergeCell ref="I5:J5"/>
    <mergeCell ref="B6:E6"/>
    <mergeCell ref="B7:E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DEA3F438-4436-422C-8646-460B72CDAB8D}">
      <formula1>"１．個人契約,２．法人契約,３．その他(任意団体等）"</formula1>
    </dataValidation>
    <dataValidation type="list" allowBlank="1" showInputMessage="1" showErrorMessage="1" sqref="G20:I20" xr:uid="{D9751666-8D55-4B7C-9483-6C6DD171658B}">
      <formula1>"本人,契約者に所属する者,契約者から出演委託を受けた者"</formula1>
    </dataValidation>
    <dataValidation type="list" allowBlank="1" showInputMessage="1" showErrorMessage="1" sqref="E22:G22" xr:uid="{132C819D-26BF-4C56-83F6-4E24F94D0C91}">
      <formula1>"1.講演,2.対談,3.パネルディスカッション,4.実演,5.審査員,6.その他"</formula1>
    </dataValidation>
    <dataValidation type="list" allowBlank="1" showInputMessage="1" showErrorMessage="1" sqref="F31:G31 F33:G33" xr:uid="{550E2479-1DFA-41BA-8051-74A888C48FAD}">
      <formula1>"1．謝礼に含む,2．謝礼に含まない,3．掛からない"</formula1>
    </dataValidation>
    <dataValidation type="list" allowBlank="1" showInputMessage="1" showErrorMessage="1" sqref="E45:F45" xr:uid="{2DBFD003-C49B-4078-B5D4-58EB89BE8203}">
      <formula1>"普通,当座　"</formula1>
    </dataValidation>
    <dataValidation type="list" allowBlank="1" showInputMessage="1" showErrorMessage="1" sqref="E23:F23" xr:uid="{1C315A51-41C8-4427-8ED5-76B06A29396E}">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D09DB-E348-4E93-A1C3-1EF01B780349}">
  <dimension ref="A1:T131"/>
  <sheetViews>
    <sheetView view="pageBreakPreview" topLeftCell="C2" zoomScaleNormal="100" zoomScaleSheetLayoutView="100" workbookViewId="0">
      <selection activeCell="R12" sqref="R12"/>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2" t="s">
        <v>374</v>
      </c>
      <c r="C1" s="482"/>
      <c r="D1" s="482"/>
      <c r="E1" s="482"/>
      <c r="F1" s="482"/>
      <c r="G1" s="482"/>
      <c r="H1" s="482"/>
      <c r="I1" s="482"/>
      <c r="J1" s="482"/>
    </row>
    <row r="2" spans="1:17" ht="14.25" customHeight="1">
      <c r="A2" s="3"/>
      <c r="B2" s="70"/>
      <c r="C2" s="3"/>
      <c r="D2" s="71"/>
      <c r="E2" s="71"/>
      <c r="F2" s="71"/>
      <c r="G2" s="71"/>
      <c r="H2" s="71"/>
      <c r="I2" s="71"/>
      <c r="J2" s="72" t="s">
        <v>375</v>
      </c>
      <c r="K2" s="73"/>
      <c r="L2" s="36"/>
      <c r="Q2" s="37" t="s">
        <v>43</v>
      </c>
    </row>
    <row r="3" spans="1:17" ht="14.4">
      <c r="A3" s="3"/>
      <c r="B3" s="3"/>
      <c r="C3" s="3"/>
      <c r="D3" s="3"/>
      <c r="E3" s="3"/>
      <c r="F3" s="3"/>
      <c r="G3" s="3"/>
      <c r="H3" s="3"/>
      <c r="I3" s="3"/>
      <c r="J3" s="74" t="s">
        <v>220</v>
      </c>
      <c r="K3" s="3"/>
      <c r="M3" s="38" t="s">
        <v>116</v>
      </c>
    </row>
    <row r="4" spans="1:17">
      <c r="A4" s="3"/>
      <c r="B4" s="3"/>
      <c r="C4" s="3"/>
      <c r="D4" s="3"/>
      <c r="E4" s="3"/>
      <c r="F4" s="3"/>
      <c r="G4" s="3"/>
      <c r="H4" s="3"/>
      <c r="I4" s="3"/>
      <c r="J4" s="3"/>
      <c r="K4" s="72"/>
      <c r="L4" s="35"/>
      <c r="M4" s="39" t="s">
        <v>376</v>
      </c>
      <c r="N4" s="40"/>
      <c r="O4" s="40"/>
      <c r="P4" s="41"/>
    </row>
    <row r="5" spans="1:17">
      <c r="A5" s="3"/>
      <c r="B5" s="177" t="s">
        <v>501</v>
      </c>
      <c r="C5" s="177"/>
      <c r="D5" s="177"/>
      <c r="E5" s="177"/>
      <c r="F5" s="71"/>
      <c r="G5" s="71"/>
      <c r="H5" s="71"/>
      <c r="I5" s="483" t="s">
        <v>117</v>
      </c>
      <c r="J5" s="483"/>
      <c r="K5" s="72"/>
      <c r="L5" s="35"/>
      <c r="M5" s="42" t="s">
        <v>377</v>
      </c>
      <c r="P5" s="43"/>
    </row>
    <row r="6" spans="1:17" ht="13.8" thickBot="1">
      <c r="A6" s="3"/>
      <c r="B6" s="485" t="s">
        <v>559</v>
      </c>
      <c r="C6" s="485"/>
      <c r="D6" s="485"/>
      <c r="E6" s="485"/>
      <c r="F6" s="71"/>
      <c r="G6" s="71"/>
      <c r="H6" s="71"/>
      <c r="I6" s="72"/>
      <c r="J6" s="72"/>
      <c r="K6" s="72"/>
      <c r="L6" s="35"/>
      <c r="M6" s="180"/>
      <c r="N6" s="181"/>
      <c r="O6" s="181"/>
      <c r="P6" s="43"/>
    </row>
    <row r="7" spans="1:17" ht="13.8" thickBot="1">
      <c r="A7" s="3"/>
      <c r="B7" s="484" t="s">
        <v>560</v>
      </c>
      <c r="C7" s="484"/>
      <c r="D7" s="484"/>
      <c r="E7" s="484"/>
      <c r="F7" s="71"/>
      <c r="G7" s="71"/>
      <c r="H7" s="71"/>
      <c r="I7" s="71"/>
      <c r="J7" s="71"/>
      <c r="K7" s="71"/>
      <c r="L7" s="34"/>
      <c r="M7" s="44" t="s">
        <v>118</v>
      </c>
      <c r="N7" s="45" t="s">
        <v>119</v>
      </c>
      <c r="O7" s="46" t="s">
        <v>120</v>
      </c>
      <c r="P7" s="43"/>
    </row>
    <row r="8" spans="1:17" ht="13.8" thickBot="1">
      <c r="A8" s="3"/>
      <c r="B8" s="485" t="s">
        <v>378</v>
      </c>
      <c r="C8" s="485"/>
      <c r="D8" s="485"/>
      <c r="E8" s="485"/>
      <c r="F8" s="71"/>
      <c r="G8" s="71"/>
      <c r="H8" s="71"/>
      <c r="I8" s="71"/>
      <c r="J8" s="75" t="s">
        <v>121</v>
      </c>
      <c r="K8" s="71"/>
      <c r="L8" s="34"/>
      <c r="M8" s="141"/>
      <c r="N8" s="47" t="str">
        <f>IF(M8="","",IF(M8&lt;897900,ROUNDDOWN(M8/89.79%,0),ROUNDDOWN((M8-102100)/79.58%,0)))</f>
        <v/>
      </c>
      <c r="O8" s="47" t="str">
        <f>IF(M8="","",N8-M8)</f>
        <v/>
      </c>
      <c r="P8" s="43"/>
    </row>
    <row r="9" spans="1:17" ht="21" customHeight="1">
      <c r="A9" s="3"/>
      <c r="B9" s="486" t="s">
        <v>122</v>
      </c>
      <c r="C9" s="486"/>
      <c r="D9" s="486"/>
      <c r="E9" s="486"/>
      <c r="F9" s="486"/>
      <c r="G9" s="486"/>
      <c r="H9" s="486"/>
      <c r="I9" s="486"/>
      <c r="J9" s="487"/>
      <c r="K9" s="76"/>
      <c r="L9" s="48"/>
      <c r="M9" s="49"/>
      <c r="O9" s="50"/>
      <c r="P9" s="43"/>
      <c r="Q9" s="51"/>
    </row>
    <row r="10" spans="1:17" ht="14.25" customHeight="1" thickBot="1">
      <c r="A10" s="3"/>
      <c r="B10" s="76"/>
      <c r="C10" s="76"/>
      <c r="D10" s="76"/>
      <c r="E10" s="76"/>
      <c r="F10" s="71"/>
      <c r="G10" s="71"/>
      <c r="H10" s="71"/>
      <c r="I10" s="71"/>
      <c r="J10" s="488"/>
      <c r="K10" s="71"/>
      <c r="L10" s="34"/>
      <c r="M10" s="42" t="s">
        <v>379</v>
      </c>
      <c r="P10" s="43"/>
    </row>
    <row r="11" spans="1:17" ht="13.5" customHeight="1" thickBot="1">
      <c r="A11" s="3"/>
      <c r="B11" s="492" t="s">
        <v>561</v>
      </c>
      <c r="C11" s="492"/>
      <c r="D11" s="492"/>
      <c r="E11" s="492"/>
      <c r="F11" s="492"/>
      <c r="G11" s="492"/>
      <c r="H11" s="492"/>
      <c r="I11" s="493"/>
      <c r="J11" s="488"/>
      <c r="K11" s="77"/>
      <c r="L11" s="52"/>
      <c r="M11" s="45" t="s">
        <v>119</v>
      </c>
      <c r="N11" s="44" t="s">
        <v>118</v>
      </c>
      <c r="O11" s="46" t="s">
        <v>120</v>
      </c>
      <c r="P11" s="43"/>
    </row>
    <row r="12" spans="1:17" ht="13.5" customHeight="1" thickBot="1">
      <c r="A12" s="3"/>
      <c r="B12" s="492"/>
      <c r="C12" s="492"/>
      <c r="D12" s="492"/>
      <c r="E12" s="492"/>
      <c r="F12" s="492"/>
      <c r="G12" s="492"/>
      <c r="H12" s="492"/>
      <c r="I12" s="493"/>
      <c r="J12" s="488"/>
      <c r="K12" s="77"/>
      <c r="L12" s="52"/>
      <c r="M12" s="142"/>
      <c r="N12" s="47" t="str">
        <f>IF(M12="","",IF(M12&lt;1000000,ROUNDUP(M12*89.79%,0),ROUNDUP(M12*79.58%+102100,0)))</f>
        <v/>
      </c>
      <c r="O12" s="47" t="str">
        <f>IF(M12="","",M12-N12)</f>
        <v/>
      </c>
      <c r="P12" s="53"/>
    </row>
    <row r="13" spans="1:17" ht="13.5" customHeight="1">
      <c r="A13" s="3"/>
      <c r="B13" s="492"/>
      <c r="C13" s="492"/>
      <c r="D13" s="492"/>
      <c r="E13" s="492"/>
      <c r="F13" s="492"/>
      <c r="G13" s="492"/>
      <c r="H13" s="492"/>
      <c r="I13" s="493"/>
      <c r="J13" s="489"/>
      <c r="K13" s="77"/>
      <c r="L13" s="52"/>
    </row>
    <row r="14" spans="1:17" ht="13.8" thickBot="1">
      <c r="A14" s="3"/>
      <c r="B14" s="490" t="s">
        <v>103</v>
      </c>
      <c r="C14" s="490"/>
      <c r="D14" s="490"/>
      <c r="E14" s="490"/>
      <c r="F14" s="490"/>
      <c r="G14" s="490"/>
      <c r="H14" s="490"/>
      <c r="I14" s="490"/>
      <c r="J14" s="490"/>
      <c r="K14" s="73"/>
      <c r="L14" s="36"/>
      <c r="M14" s="54" t="s">
        <v>123</v>
      </c>
      <c r="N14" s="51"/>
      <c r="O14" s="51"/>
    </row>
    <row r="15" spans="1:17" ht="13.8" thickBot="1">
      <c r="A15" s="3"/>
      <c r="B15" s="480" t="s">
        <v>229</v>
      </c>
      <c r="C15" s="480"/>
      <c r="D15" s="480"/>
      <c r="E15" s="491" t="s">
        <v>562</v>
      </c>
      <c r="F15" s="491"/>
      <c r="G15" s="491"/>
      <c r="H15" s="491"/>
      <c r="I15" s="491"/>
      <c r="J15" s="71"/>
      <c r="K15" s="71"/>
      <c r="L15" s="34"/>
      <c r="M15" s="45" t="s">
        <v>119</v>
      </c>
      <c r="N15" s="51"/>
      <c r="O15" s="51"/>
    </row>
    <row r="16" spans="1:17" ht="13.8" thickBot="1">
      <c r="A16" s="3"/>
      <c r="B16" s="480" t="s">
        <v>230</v>
      </c>
      <c r="C16" s="480"/>
      <c r="D16" s="480"/>
      <c r="E16" s="481" t="s">
        <v>609</v>
      </c>
      <c r="F16" s="481"/>
      <c r="G16" s="481"/>
      <c r="H16" s="481"/>
      <c r="I16" s="71"/>
      <c r="J16" s="71"/>
      <c r="K16" s="71"/>
      <c r="L16" s="34"/>
      <c r="M16" s="142"/>
    </row>
    <row r="17" spans="1:19">
      <c r="A17" s="3"/>
      <c r="B17" s="480" t="s">
        <v>234</v>
      </c>
      <c r="C17" s="480"/>
      <c r="D17" s="480"/>
      <c r="E17" s="481" t="s">
        <v>610</v>
      </c>
      <c r="F17" s="481"/>
      <c r="G17" s="481"/>
      <c r="H17" s="481"/>
      <c r="I17" s="71"/>
      <c r="J17" s="71"/>
      <c r="K17" s="71"/>
      <c r="L17" s="34"/>
    </row>
    <row r="18" spans="1:19" ht="14.25" customHeight="1" thickBot="1">
      <c r="A18" s="3"/>
      <c r="B18" s="480" t="s">
        <v>235</v>
      </c>
      <c r="C18" s="480"/>
      <c r="D18" s="480"/>
      <c r="E18" s="481" t="s">
        <v>589</v>
      </c>
      <c r="F18" s="481"/>
      <c r="G18" s="481"/>
      <c r="H18" s="481"/>
      <c r="I18" s="481"/>
      <c r="J18" s="481"/>
      <c r="K18" s="71"/>
      <c r="L18" s="34"/>
      <c r="M18" s="1" t="s">
        <v>125</v>
      </c>
    </row>
    <row r="19" spans="1:19" ht="14.4" customHeight="1" thickBot="1">
      <c r="A19" s="3"/>
      <c r="B19" s="480" t="s">
        <v>231</v>
      </c>
      <c r="C19" s="496"/>
      <c r="D19" s="496"/>
      <c r="E19" s="481" t="s">
        <v>611</v>
      </c>
      <c r="F19" s="481"/>
      <c r="G19" s="481"/>
      <c r="H19" s="497" t="s">
        <v>591</v>
      </c>
      <c r="I19" s="497"/>
      <c r="J19" s="497"/>
      <c r="K19" s="79"/>
      <c r="L19" s="56"/>
      <c r="M19" s="55"/>
      <c r="N19" s="1" t="s">
        <v>126</v>
      </c>
    </row>
    <row r="20" spans="1:19">
      <c r="A20" s="3"/>
      <c r="B20" s="483" t="s">
        <v>232</v>
      </c>
      <c r="C20" s="483"/>
      <c r="D20" s="483"/>
      <c r="E20" s="483"/>
      <c r="F20" s="483"/>
      <c r="G20" s="481" t="s">
        <v>584</v>
      </c>
      <c r="H20" s="481"/>
      <c r="I20" s="481"/>
      <c r="J20" s="71"/>
      <c r="K20" s="71"/>
      <c r="L20" s="34"/>
      <c r="N20" s="1" t="s">
        <v>127</v>
      </c>
    </row>
    <row r="21" spans="1:19" ht="13.8" thickBot="1">
      <c r="A21" s="3"/>
      <c r="B21" s="71"/>
      <c r="C21" s="71"/>
      <c r="D21" s="3"/>
      <c r="E21" s="71"/>
      <c r="F21" s="71"/>
      <c r="G21" s="80"/>
      <c r="H21" s="3"/>
      <c r="I21" s="71"/>
      <c r="J21" s="71"/>
      <c r="K21" s="71"/>
      <c r="L21" s="34"/>
    </row>
    <row r="22" spans="1:19" ht="13.8" thickBot="1">
      <c r="A22" s="3"/>
      <c r="B22" s="499" t="s">
        <v>431</v>
      </c>
      <c r="C22" s="499"/>
      <c r="D22" s="499"/>
      <c r="E22" s="500" t="s">
        <v>612</v>
      </c>
      <c r="F22" s="500"/>
      <c r="G22" s="500"/>
      <c r="H22" s="501" t="s">
        <v>613</v>
      </c>
      <c r="I22" s="501"/>
      <c r="J22" s="501"/>
      <c r="K22" s="71"/>
      <c r="L22" s="34"/>
      <c r="M22" s="57" t="s">
        <v>128</v>
      </c>
      <c r="N22" s="494" t="s">
        <v>130</v>
      </c>
      <c r="O22" s="495"/>
    </row>
    <row r="23" spans="1:19" ht="13.8" thickBot="1">
      <c r="A23" s="3"/>
      <c r="B23" s="480" t="s">
        <v>233</v>
      </c>
      <c r="C23" s="480"/>
      <c r="D23" s="480"/>
      <c r="E23" s="502" t="s">
        <v>508</v>
      </c>
      <c r="F23" s="502"/>
      <c r="G23" s="71"/>
      <c r="H23" s="71"/>
      <c r="I23" s="71"/>
      <c r="J23" s="71"/>
      <c r="K23" s="71"/>
      <c r="L23" s="34"/>
      <c r="M23" s="58" t="s">
        <v>129</v>
      </c>
      <c r="N23" s="60" t="s">
        <v>131</v>
      </c>
      <c r="O23" s="61" t="s">
        <v>381</v>
      </c>
    </row>
    <row r="24" spans="1:19" ht="13.8" thickBot="1">
      <c r="A24" s="3"/>
      <c r="B24" s="71"/>
      <c r="C24" s="71"/>
      <c r="D24" s="71"/>
      <c r="E24" s="71"/>
      <c r="F24" s="71"/>
      <c r="G24" s="71"/>
      <c r="H24" s="71"/>
      <c r="I24" s="71"/>
      <c r="J24" s="71"/>
      <c r="K24" s="71"/>
      <c r="L24" s="34"/>
      <c r="M24" s="59">
        <v>0</v>
      </c>
      <c r="N24" s="60" t="s">
        <v>133</v>
      </c>
      <c r="O24" s="61" t="s">
        <v>134</v>
      </c>
    </row>
    <row r="25" spans="1:19" ht="13.8" thickBot="1">
      <c r="A25" s="3"/>
      <c r="B25" s="71"/>
      <c r="C25" s="500" t="s">
        <v>132</v>
      </c>
      <c r="D25" s="500"/>
      <c r="E25" s="500"/>
      <c r="F25" s="71"/>
      <c r="G25" s="71"/>
      <c r="H25" s="71"/>
      <c r="I25" s="71"/>
      <c r="J25" s="71"/>
      <c r="K25" s="71"/>
      <c r="L25" s="34"/>
      <c r="M25" s="59">
        <v>1</v>
      </c>
      <c r="N25" s="60" t="s">
        <v>131</v>
      </c>
      <c r="O25" s="61" t="s">
        <v>382</v>
      </c>
      <c r="R25" s="50"/>
      <c r="S25" s="50"/>
    </row>
    <row r="26" spans="1:19" ht="13.8" thickBot="1">
      <c r="A26" s="3"/>
      <c r="B26" s="81"/>
      <c r="C26" s="71"/>
      <c r="D26" s="71" t="s">
        <v>135</v>
      </c>
      <c r="E26" s="71"/>
      <c r="F26" s="82"/>
      <c r="G26" s="503"/>
      <c r="H26" s="503"/>
      <c r="I26" s="82" t="s">
        <v>383</v>
      </c>
      <c r="J26" s="179" t="str">
        <f>IF(G26="","               円)",TEXT(G26-G27,"###,###")&amp;"円）")</f>
        <v xml:space="preserve">               円)</v>
      </c>
      <c r="K26" s="81"/>
      <c r="L26" s="62"/>
      <c r="M26" s="59">
        <v>10000</v>
      </c>
      <c r="N26" s="60" t="s">
        <v>131</v>
      </c>
      <c r="O26" s="61" t="s">
        <v>384</v>
      </c>
    </row>
    <row r="27" spans="1:19" ht="13.8" thickBot="1">
      <c r="A27" s="3"/>
      <c r="B27" s="81"/>
      <c r="C27" s="81"/>
      <c r="D27" s="3"/>
      <c r="E27" s="83"/>
      <c r="F27" s="84" t="s">
        <v>136</v>
      </c>
      <c r="G27" s="498" t="str">
        <f>IF(G26="","",ROUNDDOWN(G26/1.1*0.1,0))</f>
        <v/>
      </c>
      <c r="H27" s="498"/>
      <c r="I27" s="84" t="s">
        <v>385</v>
      </c>
      <c r="J27" s="81"/>
      <c r="K27" s="81"/>
      <c r="L27" s="62"/>
      <c r="M27" s="59">
        <v>1000000</v>
      </c>
      <c r="N27" s="60" t="s">
        <v>138</v>
      </c>
      <c r="O27" s="61" t="s">
        <v>386</v>
      </c>
    </row>
    <row r="28" spans="1:19" ht="13.8" thickBot="1">
      <c r="A28" s="3"/>
      <c r="B28" s="81"/>
      <c r="C28" s="81"/>
      <c r="D28" s="3"/>
      <c r="E28" s="83"/>
      <c r="F28" s="84" t="s">
        <v>137</v>
      </c>
      <c r="G28" s="498"/>
      <c r="H28" s="498"/>
      <c r="I28" s="84" t="s">
        <v>387</v>
      </c>
      <c r="J28" s="81"/>
      <c r="K28" s="81"/>
      <c r="L28" s="62"/>
      <c r="M28" s="59">
        <v>1000001</v>
      </c>
      <c r="N28" s="60" t="s">
        <v>138</v>
      </c>
      <c r="O28" s="61" t="s">
        <v>388</v>
      </c>
    </row>
    <row r="29" spans="1:19" ht="13.8" thickBot="1">
      <c r="A29" s="3"/>
      <c r="B29" s="81"/>
      <c r="C29" s="81"/>
      <c r="D29" s="81" t="s">
        <v>139</v>
      </c>
      <c r="E29" s="81"/>
      <c r="F29" s="498"/>
      <c r="G29" s="498"/>
      <c r="H29" s="498"/>
      <c r="I29" s="82" t="s">
        <v>140</v>
      </c>
      <c r="J29" s="81"/>
      <c r="K29" s="81"/>
      <c r="L29" s="62"/>
      <c r="M29" s="59">
        <v>2000000</v>
      </c>
      <c r="N29" s="63" t="s">
        <v>141</v>
      </c>
      <c r="O29" s="61" t="s">
        <v>389</v>
      </c>
    </row>
    <row r="30" spans="1:19" ht="13.8" thickBot="1">
      <c r="A30" s="3"/>
      <c r="B30" s="71"/>
      <c r="C30" s="71"/>
      <c r="D30" s="71"/>
      <c r="E30" s="72"/>
      <c r="F30" s="71"/>
      <c r="G30" s="71"/>
      <c r="H30" s="71"/>
      <c r="I30" s="71"/>
      <c r="J30" s="71"/>
      <c r="K30" s="71"/>
      <c r="L30" s="34"/>
      <c r="M30" s="59">
        <v>2000001</v>
      </c>
      <c r="N30" s="63" t="s">
        <v>141</v>
      </c>
      <c r="O30" s="61" t="s">
        <v>390</v>
      </c>
    </row>
    <row r="31" spans="1:19" ht="13.8" thickBot="1">
      <c r="A31" s="3"/>
      <c r="B31" s="85"/>
      <c r="C31" s="85"/>
      <c r="D31" s="500" t="s">
        <v>142</v>
      </c>
      <c r="E31" s="500"/>
      <c r="F31" s="481" t="s">
        <v>564</v>
      </c>
      <c r="G31" s="481"/>
      <c r="H31" s="71" t="s">
        <v>391</v>
      </c>
      <c r="I31" s="71"/>
      <c r="J31" s="71"/>
      <c r="K31" s="85"/>
      <c r="L31" s="64"/>
      <c r="M31" s="59">
        <v>3000000</v>
      </c>
      <c r="N31" s="63" t="s">
        <v>143</v>
      </c>
      <c r="O31" s="61" t="s">
        <v>392</v>
      </c>
    </row>
    <row r="32" spans="1:19" ht="13.8" thickBot="1">
      <c r="A32" s="3"/>
      <c r="B32" s="81"/>
      <c r="C32" s="81"/>
      <c r="D32" s="85"/>
      <c r="E32" s="3"/>
      <c r="F32" s="3"/>
      <c r="G32" s="3"/>
      <c r="H32" s="85"/>
      <c r="I32" s="85"/>
      <c r="J32" s="85"/>
      <c r="K32" s="81"/>
      <c r="L32" s="62"/>
      <c r="M32" s="59">
        <v>3000001</v>
      </c>
      <c r="N32" s="63" t="s">
        <v>143</v>
      </c>
      <c r="O32" s="61" t="s">
        <v>393</v>
      </c>
    </row>
    <row r="33" spans="1:20" ht="13.8" thickBot="1">
      <c r="A33" s="3"/>
      <c r="B33" s="71"/>
      <c r="C33" s="71"/>
      <c r="D33" s="500" t="s">
        <v>144</v>
      </c>
      <c r="E33" s="500"/>
      <c r="F33" s="481" t="s">
        <v>564</v>
      </c>
      <c r="G33" s="481"/>
      <c r="H33" s="71" t="s">
        <v>391</v>
      </c>
      <c r="I33" s="71"/>
      <c r="J33" s="71"/>
      <c r="K33" s="71"/>
      <c r="L33" s="34"/>
      <c r="M33" s="59">
        <v>5000000</v>
      </c>
    </row>
    <row r="34" spans="1:20">
      <c r="A34" s="3"/>
      <c r="B34" s="85"/>
      <c r="C34" s="85"/>
      <c r="D34" s="85"/>
      <c r="E34" s="85"/>
      <c r="F34" s="85"/>
      <c r="G34" s="85"/>
      <c r="H34" s="85"/>
      <c r="I34" s="85"/>
      <c r="J34" s="71"/>
      <c r="K34" s="85"/>
      <c r="L34" s="64"/>
      <c r="M34" s="1" t="s">
        <v>145</v>
      </c>
    </row>
    <row r="35" spans="1:20" ht="13.5" customHeight="1">
      <c r="A35" s="3"/>
      <c r="B35" s="71"/>
      <c r="C35" s="71"/>
      <c r="D35" s="85" t="s">
        <v>395</v>
      </c>
      <c r="E35" s="86"/>
      <c r="F35" s="86"/>
      <c r="G35" s="86"/>
      <c r="H35" s="86"/>
      <c r="I35" s="86"/>
      <c r="J35" s="71"/>
      <c r="K35" s="71"/>
      <c r="L35" s="34"/>
      <c r="M35" s="57" t="s">
        <v>394</v>
      </c>
    </row>
    <row r="36" spans="1:20" ht="13.5" customHeight="1">
      <c r="A36" s="3"/>
      <c r="B36" s="71"/>
      <c r="C36" s="71"/>
      <c r="D36" s="506" t="s">
        <v>146</v>
      </c>
      <c r="E36" s="506"/>
      <c r="F36" s="506"/>
      <c r="G36" s="506"/>
      <c r="H36" s="506"/>
      <c r="I36" s="506"/>
      <c r="J36" s="85"/>
      <c r="K36" s="85"/>
      <c r="L36" s="64"/>
      <c r="M36" s="57" t="s">
        <v>396</v>
      </c>
    </row>
    <row r="37" spans="1:20">
      <c r="A37" s="3"/>
      <c r="B37" s="71"/>
      <c r="C37" s="71"/>
      <c r="D37" s="506"/>
      <c r="E37" s="506"/>
      <c r="F37" s="506"/>
      <c r="G37" s="506"/>
      <c r="H37" s="506"/>
      <c r="I37" s="506"/>
      <c r="J37" s="71"/>
      <c r="K37" s="71"/>
      <c r="L37" s="34"/>
      <c r="M37" s="57" t="s">
        <v>397</v>
      </c>
    </row>
    <row r="38" spans="1:20" ht="14.4">
      <c r="A38" s="3"/>
      <c r="B38" s="71"/>
      <c r="C38" s="71"/>
      <c r="D38" s="85"/>
      <c r="E38" s="85"/>
      <c r="F38" s="85"/>
      <c r="G38" s="85"/>
      <c r="H38" s="85"/>
      <c r="I38" s="85"/>
      <c r="J38" s="3"/>
      <c r="K38" s="71"/>
      <c r="L38" s="34"/>
      <c r="M38" s="57" t="s">
        <v>147</v>
      </c>
      <c r="N38" s="65"/>
      <c r="O38" s="65"/>
    </row>
    <row r="39" spans="1:20" ht="14.4">
      <c r="A39" s="3"/>
      <c r="B39" s="71"/>
      <c r="C39" s="71"/>
      <c r="D39" s="500" t="s">
        <v>149</v>
      </c>
      <c r="E39" s="500"/>
      <c r="F39" s="71"/>
      <c r="G39" s="71"/>
      <c r="H39" s="71"/>
      <c r="I39" s="71"/>
      <c r="J39" s="71"/>
      <c r="K39" s="71"/>
      <c r="L39" s="34"/>
      <c r="M39" s="57" t="s">
        <v>398</v>
      </c>
      <c r="P39" s="65"/>
      <c r="T39" s="51"/>
    </row>
    <row r="40" spans="1:20" ht="14.4">
      <c r="A40" s="3"/>
      <c r="B40" s="71"/>
      <c r="C40" s="71"/>
      <c r="D40" s="71"/>
      <c r="E40" s="507"/>
      <c r="F40" s="508"/>
      <c r="G40" s="508"/>
      <c r="H40" s="111" t="s">
        <v>151</v>
      </c>
      <c r="I40" s="111"/>
      <c r="J40" s="111"/>
      <c r="K40" s="71"/>
      <c r="L40" s="34"/>
      <c r="M40" s="66" t="s">
        <v>148</v>
      </c>
      <c r="Q40" s="65"/>
    </row>
    <row r="41" spans="1:20">
      <c r="A41" s="3"/>
      <c r="B41" s="71"/>
      <c r="C41" s="71"/>
      <c r="D41" s="85"/>
      <c r="E41" s="85"/>
      <c r="F41" s="71"/>
      <c r="G41" s="71"/>
      <c r="H41" s="71"/>
      <c r="I41" s="71"/>
      <c r="J41" s="71"/>
      <c r="K41" s="71"/>
      <c r="L41" s="34"/>
      <c r="M41" s="57" t="s">
        <v>150</v>
      </c>
    </row>
    <row r="42" spans="1:20">
      <c r="A42" s="3"/>
      <c r="B42" s="71"/>
      <c r="C42" s="71"/>
      <c r="D42" s="500" t="s">
        <v>152</v>
      </c>
      <c r="E42" s="500"/>
      <c r="F42" s="71"/>
      <c r="G42" s="71"/>
      <c r="H42" s="80"/>
      <c r="I42" s="80"/>
      <c r="J42" s="71"/>
      <c r="K42" s="71"/>
      <c r="L42" s="34"/>
    </row>
    <row r="43" spans="1:20">
      <c r="A43" s="3"/>
      <c r="B43" s="71"/>
      <c r="C43" s="71"/>
      <c r="D43" s="110" t="s">
        <v>236</v>
      </c>
      <c r="E43" s="509" t="s">
        <v>237</v>
      </c>
      <c r="F43" s="509"/>
      <c r="G43" s="510"/>
      <c r="H43" s="510"/>
      <c r="I43" s="510"/>
      <c r="J43" s="71"/>
      <c r="K43" s="71"/>
      <c r="L43" s="34"/>
    </row>
    <row r="44" spans="1:20">
      <c r="A44" s="3"/>
      <c r="B44" s="71"/>
      <c r="C44" s="71"/>
      <c r="D44" s="110" t="s">
        <v>236</v>
      </c>
      <c r="E44" s="504" t="s">
        <v>238</v>
      </c>
      <c r="F44" s="504"/>
      <c r="G44" s="505"/>
      <c r="H44" s="505"/>
      <c r="I44" s="505"/>
      <c r="J44" s="71"/>
      <c r="K44" s="71"/>
      <c r="L44" s="34"/>
    </row>
    <row r="45" spans="1:20">
      <c r="A45" s="3"/>
      <c r="B45" s="71"/>
      <c r="C45" s="71"/>
      <c r="D45" s="110" t="s">
        <v>236</v>
      </c>
      <c r="E45" s="512" t="s">
        <v>239</v>
      </c>
      <c r="F45" s="512"/>
      <c r="G45" s="87" t="s">
        <v>153</v>
      </c>
      <c r="H45" s="505"/>
      <c r="I45" s="505"/>
      <c r="J45" s="71"/>
      <c r="K45" s="71"/>
      <c r="L45" s="34"/>
    </row>
    <row r="46" spans="1:20">
      <c r="A46" s="3"/>
      <c r="B46" s="81"/>
      <c r="C46" s="81"/>
      <c r="D46" s="110" t="s">
        <v>236</v>
      </c>
      <c r="E46" s="504" t="s">
        <v>240</v>
      </c>
      <c r="F46" s="504"/>
      <c r="G46" s="513"/>
      <c r="H46" s="513"/>
      <c r="I46" s="513"/>
      <c r="J46" s="81"/>
      <c r="K46" s="81"/>
      <c r="L46" s="34"/>
    </row>
    <row r="47" spans="1:20">
      <c r="A47" s="3"/>
      <c r="B47" s="81"/>
      <c r="C47" s="81"/>
      <c r="D47" s="110" t="s">
        <v>236</v>
      </c>
      <c r="E47" s="514" t="s">
        <v>241</v>
      </c>
      <c r="F47" s="515"/>
      <c r="G47" s="516"/>
      <c r="H47" s="516"/>
      <c r="I47" s="516"/>
      <c r="J47" s="81"/>
      <c r="K47" s="81"/>
      <c r="L47" s="62"/>
    </row>
    <row r="48" spans="1:20">
      <c r="A48" s="3"/>
      <c r="B48" s="71"/>
      <c r="C48" s="71"/>
      <c r="D48" s="71"/>
      <c r="E48" s="71"/>
      <c r="F48" s="71"/>
      <c r="G48" s="71"/>
      <c r="H48" s="71"/>
      <c r="I48" s="71"/>
      <c r="J48" s="71"/>
      <c r="K48" s="71"/>
      <c r="L48" s="62"/>
    </row>
    <row r="49" spans="1:19">
      <c r="A49" s="3"/>
      <c r="B49" s="71"/>
      <c r="C49" s="71" t="s">
        <v>154</v>
      </c>
      <c r="D49" s="71"/>
      <c r="E49" s="517" t="s">
        <v>617</v>
      </c>
      <c r="F49" s="517"/>
      <c r="G49" s="517"/>
      <c r="H49" s="71"/>
      <c r="I49" s="71"/>
      <c r="J49" s="71"/>
      <c r="K49" s="71"/>
      <c r="L49" s="34"/>
    </row>
    <row r="50" spans="1:19">
      <c r="A50" s="3"/>
      <c r="B50" s="71"/>
      <c r="C50" s="71"/>
      <c r="D50" s="71"/>
      <c r="E50" s="71"/>
      <c r="F50" s="71"/>
      <c r="G50" s="71"/>
      <c r="H50" s="71"/>
      <c r="I50" s="71"/>
      <c r="J50" s="71"/>
      <c r="K50" s="71"/>
      <c r="L50" s="34"/>
    </row>
    <row r="51" spans="1:19">
      <c r="A51" s="3"/>
      <c r="B51" s="71"/>
      <c r="C51" s="81"/>
      <c r="D51" s="81"/>
      <c r="E51" s="81"/>
      <c r="F51" s="81"/>
      <c r="G51" s="81"/>
      <c r="H51" s="81"/>
      <c r="I51" s="81"/>
      <c r="J51" s="81"/>
      <c r="K51" s="81"/>
      <c r="L51" s="34"/>
    </row>
    <row r="52" spans="1:19" ht="14.4">
      <c r="A52" s="3"/>
      <c r="B52" s="71"/>
      <c r="C52" s="88" t="s">
        <v>399</v>
      </c>
      <c r="D52" s="518" t="s">
        <v>509</v>
      </c>
      <c r="E52" s="518"/>
      <c r="F52" s="518"/>
      <c r="G52" s="518"/>
      <c r="H52" s="518"/>
      <c r="I52" s="518"/>
      <c r="J52" s="518"/>
      <c r="K52" s="89"/>
      <c r="L52" s="62"/>
      <c r="R52" s="65"/>
      <c r="S52" s="65"/>
    </row>
    <row r="53" spans="1:19" ht="13.5" customHeight="1">
      <c r="A53" s="3"/>
      <c r="B53" s="71"/>
      <c r="C53" s="90"/>
      <c r="D53" s="518"/>
      <c r="E53" s="518"/>
      <c r="F53" s="518"/>
      <c r="G53" s="518"/>
      <c r="H53" s="518"/>
      <c r="I53" s="518"/>
      <c r="J53" s="518"/>
      <c r="K53" s="89"/>
      <c r="L53" s="67"/>
    </row>
    <row r="54" spans="1:19">
      <c r="A54" s="3"/>
      <c r="B54" s="71"/>
      <c r="C54" s="91">
        <v>-1</v>
      </c>
      <c r="D54" s="511" t="s">
        <v>510</v>
      </c>
      <c r="E54" s="511"/>
      <c r="F54" s="511"/>
      <c r="G54" s="511"/>
      <c r="H54" s="511"/>
      <c r="I54" s="511"/>
      <c r="J54" s="511"/>
      <c r="K54" s="92"/>
      <c r="L54" s="67"/>
    </row>
    <row r="55" spans="1:19" ht="14.25" customHeight="1">
      <c r="A55" s="3"/>
      <c r="B55" s="71"/>
      <c r="C55" s="91"/>
      <c r="D55" s="511"/>
      <c r="E55" s="511"/>
      <c r="F55" s="511"/>
      <c r="G55" s="511"/>
      <c r="H55" s="511"/>
      <c r="I55" s="511"/>
      <c r="J55" s="511"/>
      <c r="K55" s="92"/>
      <c r="L55" s="68"/>
    </row>
    <row r="56" spans="1:19">
      <c r="A56" s="3"/>
      <c r="B56" s="71"/>
      <c r="C56" s="91"/>
      <c r="D56" s="511"/>
      <c r="E56" s="511"/>
      <c r="F56" s="511"/>
      <c r="G56" s="511"/>
      <c r="H56" s="511"/>
      <c r="I56" s="511"/>
      <c r="J56" s="511"/>
      <c r="K56" s="92"/>
      <c r="L56" s="68"/>
    </row>
    <row r="57" spans="1:19">
      <c r="A57" s="3"/>
      <c r="B57" s="71"/>
      <c r="C57" s="93">
        <v>-2</v>
      </c>
      <c r="D57" s="519" t="s">
        <v>155</v>
      </c>
      <c r="E57" s="519"/>
      <c r="F57" s="519"/>
      <c r="G57" s="519"/>
      <c r="H57" s="519"/>
      <c r="I57" s="519"/>
      <c r="J57" s="519"/>
      <c r="K57" s="89"/>
      <c r="L57" s="68"/>
    </row>
    <row r="58" spans="1:19">
      <c r="A58" s="3"/>
      <c r="B58" s="71"/>
      <c r="C58" s="93"/>
      <c r="D58" s="94"/>
      <c r="E58" s="94"/>
      <c r="F58" s="94"/>
      <c r="G58" s="94"/>
      <c r="H58" s="94"/>
      <c r="I58" s="94"/>
      <c r="J58" s="94" t="s">
        <v>185</v>
      </c>
      <c r="K58" s="89"/>
      <c r="L58" s="67"/>
    </row>
    <row r="59" spans="1:19">
      <c r="A59" s="3"/>
      <c r="B59" s="71"/>
      <c r="C59" s="95"/>
      <c r="D59" s="89"/>
      <c r="E59" s="89"/>
      <c r="F59" s="89"/>
      <c r="G59" s="89"/>
      <c r="H59" s="89"/>
      <c r="I59" s="89"/>
      <c r="J59" s="89"/>
      <c r="K59" s="89"/>
      <c r="L59" s="67"/>
    </row>
    <row r="60" spans="1:19">
      <c r="A60" s="3"/>
      <c r="B60" s="95"/>
      <c r="C60" s="89"/>
      <c r="D60" s="89"/>
      <c r="E60" s="89"/>
      <c r="F60" s="89"/>
      <c r="G60" s="89"/>
      <c r="H60" s="89"/>
      <c r="I60" s="96"/>
      <c r="J60" s="96" t="s">
        <v>375</v>
      </c>
      <c r="K60" s="3"/>
      <c r="L60" s="67"/>
    </row>
    <row r="61" spans="1:19">
      <c r="A61" s="3"/>
      <c r="B61" s="97"/>
      <c r="C61" s="520" t="s">
        <v>156</v>
      </c>
      <c r="D61" s="520"/>
      <c r="E61" s="520"/>
      <c r="F61" s="520"/>
      <c r="G61" s="520"/>
      <c r="H61" s="520"/>
      <c r="I61" s="520"/>
      <c r="J61" s="74" t="s">
        <v>220</v>
      </c>
      <c r="K61" s="3"/>
    </row>
    <row r="62" spans="1:19">
      <c r="A62" s="3"/>
      <c r="B62" s="95"/>
      <c r="C62" s="89"/>
      <c r="D62" s="89"/>
      <c r="E62" s="89"/>
      <c r="F62" s="89"/>
      <c r="G62" s="89"/>
      <c r="H62" s="89"/>
      <c r="I62" s="89"/>
      <c r="J62" s="89"/>
      <c r="K62" s="3"/>
    </row>
    <row r="63" spans="1:19">
      <c r="A63" s="3"/>
      <c r="B63" s="98">
        <v>-3</v>
      </c>
      <c r="C63" s="511" t="s">
        <v>511</v>
      </c>
      <c r="D63" s="511"/>
      <c r="E63" s="511"/>
      <c r="F63" s="511"/>
      <c r="G63" s="511"/>
      <c r="H63" s="511"/>
      <c r="I63" s="511"/>
      <c r="J63" s="511"/>
      <c r="K63" s="3"/>
    </row>
    <row r="64" spans="1:19" ht="14.25" customHeight="1">
      <c r="A64" s="3"/>
      <c r="B64" s="98"/>
      <c r="C64" s="511"/>
      <c r="D64" s="511"/>
      <c r="E64" s="511"/>
      <c r="F64" s="511"/>
      <c r="G64" s="511"/>
      <c r="H64" s="511"/>
      <c r="I64" s="511"/>
      <c r="J64" s="511"/>
      <c r="K64" s="3"/>
      <c r="S64" s="65"/>
    </row>
    <row r="65" spans="1:11">
      <c r="A65" s="3"/>
      <c r="B65" s="98"/>
      <c r="C65" s="511"/>
      <c r="D65" s="511"/>
      <c r="E65" s="511"/>
      <c r="F65" s="511"/>
      <c r="G65" s="511"/>
      <c r="H65" s="511"/>
      <c r="I65" s="511"/>
      <c r="J65" s="511"/>
      <c r="K65" s="3"/>
    </row>
    <row r="66" spans="1:11">
      <c r="A66" s="3"/>
      <c r="B66" s="99">
        <v>-4</v>
      </c>
      <c r="C66" s="519" t="s">
        <v>157</v>
      </c>
      <c r="D66" s="519"/>
      <c r="E66" s="519"/>
      <c r="F66" s="519"/>
      <c r="G66" s="519"/>
      <c r="H66" s="519"/>
      <c r="I66" s="519"/>
      <c r="J66" s="519"/>
      <c r="K66" s="3"/>
    </row>
    <row r="67" spans="1:11">
      <c r="A67" s="3"/>
      <c r="B67" s="98">
        <v>-5</v>
      </c>
      <c r="C67" s="518" t="s">
        <v>158</v>
      </c>
      <c r="D67" s="518"/>
      <c r="E67" s="518"/>
      <c r="F67" s="518"/>
      <c r="G67" s="518"/>
      <c r="H67" s="518"/>
      <c r="I67" s="518"/>
      <c r="J67" s="518"/>
      <c r="K67" s="3"/>
    </row>
    <row r="68" spans="1:11" ht="13.5" customHeight="1">
      <c r="A68" s="3"/>
      <c r="B68" s="98"/>
      <c r="C68" s="518"/>
      <c r="D68" s="518"/>
      <c r="E68" s="518"/>
      <c r="F68" s="518"/>
      <c r="G68" s="518"/>
      <c r="H68" s="518"/>
      <c r="I68" s="518"/>
      <c r="J68" s="518"/>
      <c r="K68" s="3"/>
    </row>
    <row r="69" spans="1:11">
      <c r="A69" s="3"/>
      <c r="B69" s="98">
        <v>-6</v>
      </c>
      <c r="C69" s="518" t="s">
        <v>512</v>
      </c>
      <c r="D69" s="518"/>
      <c r="E69" s="518"/>
      <c r="F69" s="518"/>
      <c r="G69" s="518"/>
      <c r="H69" s="518"/>
      <c r="I69" s="518"/>
      <c r="J69" s="518"/>
      <c r="K69" s="3"/>
    </row>
    <row r="70" spans="1:11" ht="13.5" customHeight="1">
      <c r="A70" s="3"/>
      <c r="B70" s="98"/>
      <c r="C70" s="518"/>
      <c r="D70" s="518"/>
      <c r="E70" s="518"/>
      <c r="F70" s="518"/>
      <c r="G70" s="518"/>
      <c r="H70" s="518"/>
      <c r="I70" s="518"/>
      <c r="J70" s="518"/>
      <c r="K70" s="3"/>
    </row>
    <row r="71" spans="1:11">
      <c r="A71" s="3"/>
      <c r="B71" s="98">
        <v>-7</v>
      </c>
      <c r="C71" s="518" t="s">
        <v>159</v>
      </c>
      <c r="D71" s="518"/>
      <c r="E71" s="518"/>
      <c r="F71" s="518"/>
      <c r="G71" s="518"/>
      <c r="H71" s="518"/>
      <c r="I71" s="518"/>
      <c r="J71" s="518"/>
      <c r="K71" s="3"/>
    </row>
    <row r="72" spans="1:11" ht="13.5" customHeight="1">
      <c r="A72" s="3"/>
      <c r="B72" s="98"/>
      <c r="C72" s="518"/>
      <c r="D72" s="518"/>
      <c r="E72" s="518"/>
      <c r="F72" s="518"/>
      <c r="G72" s="518"/>
      <c r="H72" s="518"/>
      <c r="I72" s="518"/>
      <c r="J72" s="518"/>
      <c r="K72" s="3"/>
    </row>
    <row r="73" spans="1:11">
      <c r="A73" s="3"/>
      <c r="B73" s="98">
        <v>-8</v>
      </c>
      <c r="C73" s="519" t="s">
        <v>160</v>
      </c>
      <c r="D73" s="519"/>
      <c r="E73" s="519"/>
      <c r="F73" s="519"/>
      <c r="G73" s="519"/>
      <c r="H73" s="519"/>
      <c r="I73" s="519"/>
      <c r="J73" s="519"/>
      <c r="K73" s="3"/>
    </row>
    <row r="74" spans="1:11">
      <c r="A74" s="3"/>
      <c r="B74" s="98">
        <v>-9</v>
      </c>
      <c r="C74" s="518" t="s">
        <v>513</v>
      </c>
      <c r="D74" s="518"/>
      <c r="E74" s="518"/>
      <c r="F74" s="518"/>
      <c r="G74" s="518"/>
      <c r="H74" s="518"/>
      <c r="I74" s="518"/>
      <c r="J74" s="518"/>
      <c r="K74" s="3"/>
    </row>
    <row r="75" spans="1:11" ht="13.5" customHeight="1">
      <c r="A75" s="3"/>
      <c r="B75" s="98"/>
      <c r="C75" s="518"/>
      <c r="D75" s="518"/>
      <c r="E75" s="518"/>
      <c r="F75" s="518"/>
      <c r="G75" s="518"/>
      <c r="H75" s="518"/>
      <c r="I75" s="518"/>
      <c r="J75" s="518"/>
      <c r="K75" s="3"/>
    </row>
    <row r="76" spans="1:11">
      <c r="A76" s="3"/>
      <c r="B76" s="98"/>
      <c r="C76" s="518"/>
      <c r="D76" s="518"/>
      <c r="E76" s="518"/>
      <c r="F76" s="518"/>
      <c r="G76" s="518"/>
      <c r="H76" s="518"/>
      <c r="I76" s="518"/>
      <c r="J76" s="518"/>
      <c r="K76" s="3"/>
    </row>
    <row r="77" spans="1:11" ht="22.35" customHeight="1">
      <c r="A77" s="3"/>
      <c r="B77" s="100">
        <v>-10</v>
      </c>
      <c r="C77" s="511" t="s">
        <v>514</v>
      </c>
      <c r="D77" s="511"/>
      <c r="E77" s="511"/>
      <c r="F77" s="511"/>
      <c r="G77" s="511"/>
      <c r="H77" s="511"/>
      <c r="I77" s="511"/>
      <c r="J77" s="511"/>
      <c r="K77" s="3"/>
    </row>
    <row r="78" spans="1:11" ht="13.5" customHeight="1">
      <c r="A78" s="3"/>
      <c r="B78" s="101"/>
      <c r="C78" s="511"/>
      <c r="D78" s="511"/>
      <c r="E78" s="511"/>
      <c r="F78" s="511"/>
      <c r="G78" s="511"/>
      <c r="H78" s="511"/>
      <c r="I78" s="511"/>
      <c r="J78" s="511"/>
      <c r="K78" s="3"/>
    </row>
    <row r="79" spans="1:11">
      <c r="A79" s="3"/>
      <c r="B79" s="101"/>
      <c r="C79" s="511"/>
      <c r="D79" s="511"/>
      <c r="E79" s="511"/>
      <c r="F79" s="511"/>
      <c r="G79" s="511"/>
      <c r="H79" s="511"/>
      <c r="I79" s="511"/>
      <c r="J79" s="511"/>
      <c r="K79" s="3"/>
    </row>
    <row r="80" spans="1:11">
      <c r="A80" s="3"/>
      <c r="B80" s="102"/>
      <c r="C80" s="89"/>
      <c r="D80" s="89"/>
      <c r="E80" s="89"/>
      <c r="F80" s="89"/>
      <c r="G80" s="89"/>
      <c r="H80" s="89"/>
      <c r="I80" s="89"/>
      <c r="J80" s="89"/>
      <c r="K80" s="3"/>
    </row>
    <row r="81" spans="1:11">
      <c r="A81" s="3"/>
      <c r="B81" s="103" t="s">
        <v>400</v>
      </c>
      <c r="C81" s="518" t="s">
        <v>401</v>
      </c>
      <c r="D81" s="518"/>
      <c r="E81" s="518"/>
      <c r="F81" s="518"/>
      <c r="G81" s="518"/>
      <c r="H81" s="518"/>
      <c r="I81" s="518"/>
      <c r="J81" s="518"/>
      <c r="K81" s="3"/>
    </row>
    <row r="82" spans="1:11" ht="13.5" customHeight="1">
      <c r="A82" s="3"/>
      <c r="B82" s="103"/>
      <c r="C82" s="518"/>
      <c r="D82" s="518"/>
      <c r="E82" s="518"/>
      <c r="F82" s="518"/>
      <c r="G82" s="518"/>
      <c r="H82" s="518"/>
      <c r="I82" s="518"/>
      <c r="J82" s="518"/>
      <c r="K82" s="3"/>
    </row>
    <row r="83" spans="1:11">
      <c r="A83" s="3"/>
      <c r="B83" s="103"/>
      <c r="C83" s="518"/>
      <c r="D83" s="518"/>
      <c r="E83" s="518"/>
      <c r="F83" s="518"/>
      <c r="G83" s="518"/>
      <c r="H83" s="518"/>
      <c r="I83" s="518"/>
      <c r="J83" s="518"/>
      <c r="K83" s="3"/>
    </row>
    <row r="84" spans="1:11">
      <c r="A84" s="3"/>
      <c r="B84" s="103"/>
      <c r="C84" s="104"/>
      <c r="D84" s="104"/>
      <c r="E84" s="104"/>
      <c r="F84" s="104"/>
      <c r="G84" s="104"/>
      <c r="H84" s="104"/>
      <c r="I84" s="104"/>
      <c r="J84" s="104"/>
      <c r="K84" s="3"/>
    </row>
    <row r="85" spans="1:11">
      <c r="A85" s="3"/>
      <c r="B85" s="103" t="s">
        <v>402</v>
      </c>
      <c r="C85" s="518" t="s">
        <v>515</v>
      </c>
      <c r="D85" s="518"/>
      <c r="E85" s="518"/>
      <c r="F85" s="518"/>
      <c r="G85" s="518"/>
      <c r="H85" s="518"/>
      <c r="I85" s="518"/>
      <c r="J85" s="518"/>
      <c r="K85" s="3"/>
    </row>
    <row r="86" spans="1:11" ht="13.5" customHeight="1">
      <c r="A86" s="3"/>
      <c r="B86" s="103"/>
      <c r="C86" s="518"/>
      <c r="D86" s="518"/>
      <c r="E86" s="518"/>
      <c r="F86" s="518"/>
      <c r="G86" s="518"/>
      <c r="H86" s="518"/>
      <c r="I86" s="518"/>
      <c r="J86" s="518"/>
      <c r="K86" s="3"/>
    </row>
    <row r="87" spans="1:11">
      <c r="A87" s="3"/>
      <c r="B87" s="103"/>
      <c r="C87" s="518"/>
      <c r="D87" s="518"/>
      <c r="E87" s="518"/>
      <c r="F87" s="518"/>
      <c r="G87" s="518"/>
      <c r="H87" s="518"/>
      <c r="I87" s="518"/>
      <c r="J87" s="518"/>
      <c r="K87" s="3"/>
    </row>
    <row r="88" spans="1:11" ht="20.100000000000001" customHeight="1">
      <c r="A88" s="3"/>
      <c r="B88" s="83"/>
      <c r="C88" s="89"/>
      <c r="D88" s="105" t="s">
        <v>449</v>
      </c>
      <c r="E88" s="89"/>
      <c r="F88" s="89"/>
      <c r="G88" s="81"/>
      <c r="H88" s="81" t="s">
        <v>430</v>
      </c>
      <c r="I88" s="89"/>
      <c r="J88" s="89"/>
      <c r="K88" s="3"/>
    </row>
    <row r="89" spans="1:11">
      <c r="A89" s="3"/>
      <c r="B89" s="83"/>
      <c r="C89" s="89"/>
      <c r="D89" s="105" t="s">
        <v>426</v>
      </c>
      <c r="E89" s="89"/>
      <c r="F89" s="89"/>
      <c r="G89" s="81"/>
      <c r="H89" s="81" t="s">
        <v>424</v>
      </c>
      <c r="I89" s="89"/>
      <c r="J89" s="89"/>
      <c r="K89" s="3"/>
    </row>
    <row r="90" spans="1:11">
      <c r="A90" s="3"/>
      <c r="B90" s="83"/>
      <c r="C90" s="89"/>
      <c r="D90" s="105" t="s">
        <v>427</v>
      </c>
      <c r="E90" s="89"/>
      <c r="F90" s="89"/>
      <c r="G90" s="81"/>
      <c r="H90" s="81" t="s">
        <v>425</v>
      </c>
      <c r="I90" s="89"/>
      <c r="J90" s="89"/>
      <c r="K90" s="3"/>
    </row>
    <row r="91" spans="1:11">
      <c r="A91" s="3"/>
      <c r="B91" s="83"/>
      <c r="C91" s="3"/>
      <c r="D91" s="105" t="s">
        <v>428</v>
      </c>
      <c r="E91" s="89"/>
      <c r="F91" s="89"/>
      <c r="G91" s="81"/>
      <c r="H91" s="81" t="s">
        <v>429</v>
      </c>
      <c r="I91" s="89"/>
      <c r="J91" s="89"/>
      <c r="K91" s="3"/>
    </row>
    <row r="92" spans="1:11">
      <c r="A92" s="3"/>
      <c r="B92" s="102"/>
      <c r="C92" s="89"/>
      <c r="D92" s="89"/>
      <c r="E92" s="89"/>
      <c r="F92" s="89"/>
      <c r="G92" s="89"/>
      <c r="H92" s="89"/>
      <c r="I92" s="89"/>
      <c r="J92" s="89"/>
      <c r="K92" s="3"/>
    </row>
    <row r="93" spans="1:11">
      <c r="A93" s="3"/>
      <c r="B93" s="103" t="s">
        <v>403</v>
      </c>
      <c r="C93" s="518" t="s">
        <v>161</v>
      </c>
      <c r="D93" s="518"/>
      <c r="E93" s="518"/>
      <c r="F93" s="518"/>
      <c r="G93" s="518"/>
      <c r="H93" s="518"/>
      <c r="I93" s="518"/>
      <c r="J93" s="518"/>
      <c r="K93" s="3"/>
    </row>
    <row r="94" spans="1:11" ht="13.5" customHeight="1">
      <c r="A94" s="3"/>
      <c r="B94" s="103"/>
      <c r="C94" s="518"/>
      <c r="D94" s="518"/>
      <c r="E94" s="518"/>
      <c r="F94" s="518"/>
      <c r="G94" s="518"/>
      <c r="H94" s="518"/>
      <c r="I94" s="518"/>
      <c r="J94" s="518"/>
      <c r="K94" s="3"/>
    </row>
    <row r="95" spans="1:11">
      <c r="A95" s="3"/>
      <c r="B95" s="103"/>
      <c r="C95" s="518"/>
      <c r="D95" s="518"/>
      <c r="E95" s="518"/>
      <c r="F95" s="518"/>
      <c r="G95" s="518"/>
      <c r="H95" s="518"/>
      <c r="I95" s="518"/>
      <c r="J95" s="518"/>
      <c r="K95" s="3"/>
    </row>
    <row r="96" spans="1:11" ht="12" customHeight="1">
      <c r="A96" s="3"/>
      <c r="B96" s="102"/>
      <c r="C96" s="89"/>
      <c r="D96" s="89"/>
      <c r="E96" s="89"/>
      <c r="F96" s="89"/>
      <c r="G96" s="89"/>
      <c r="H96" s="89"/>
      <c r="I96" s="89"/>
      <c r="J96" s="89"/>
      <c r="K96" s="3"/>
    </row>
    <row r="97" spans="1:11">
      <c r="A97" s="3"/>
      <c r="B97" s="103" t="s">
        <v>404</v>
      </c>
      <c r="C97" s="521" t="s">
        <v>516</v>
      </c>
      <c r="D97" s="521"/>
      <c r="E97" s="521"/>
      <c r="F97" s="521"/>
      <c r="G97" s="521"/>
      <c r="H97" s="521"/>
      <c r="I97" s="521"/>
      <c r="J97" s="521"/>
      <c r="K97" s="3"/>
    </row>
    <row r="98" spans="1:11" ht="13.5" customHeight="1">
      <c r="A98" s="3"/>
      <c r="B98" s="106"/>
      <c r="C98" s="521"/>
      <c r="D98" s="521"/>
      <c r="E98" s="521"/>
      <c r="F98" s="521"/>
      <c r="G98" s="521"/>
      <c r="H98" s="521"/>
      <c r="I98" s="521"/>
      <c r="J98" s="521"/>
      <c r="K98" s="3"/>
    </row>
    <row r="99" spans="1:11" ht="24" customHeight="1">
      <c r="A99" s="3"/>
      <c r="B99" s="106"/>
      <c r="C99" s="521"/>
      <c r="D99" s="521"/>
      <c r="E99" s="521"/>
      <c r="F99" s="521"/>
      <c r="G99" s="521"/>
      <c r="H99" s="521"/>
      <c r="I99" s="521"/>
      <c r="J99" s="521"/>
      <c r="K99" s="3"/>
    </row>
    <row r="100" spans="1:11" ht="14.4" customHeight="1">
      <c r="A100" s="3"/>
      <c r="B100" s="102"/>
      <c r="C100" s="89"/>
      <c r="D100" s="89"/>
      <c r="E100" s="89"/>
      <c r="F100" s="89"/>
      <c r="G100" s="89"/>
      <c r="H100" s="89"/>
      <c r="I100" s="89"/>
      <c r="J100" s="89"/>
      <c r="K100" s="3"/>
    </row>
    <row r="101" spans="1:11">
      <c r="A101" s="3"/>
      <c r="B101" s="103" t="s">
        <v>405</v>
      </c>
      <c r="C101" s="511" t="s">
        <v>517</v>
      </c>
      <c r="D101" s="511"/>
      <c r="E101" s="511"/>
      <c r="F101" s="511"/>
      <c r="G101" s="511"/>
      <c r="H101" s="511"/>
      <c r="I101" s="511"/>
      <c r="J101" s="511"/>
      <c r="K101" s="3"/>
    </row>
    <row r="102" spans="1:11" ht="13.5" customHeight="1">
      <c r="A102" s="3"/>
      <c r="B102" s="103"/>
      <c r="C102" s="511"/>
      <c r="D102" s="511"/>
      <c r="E102" s="511"/>
      <c r="F102" s="511"/>
      <c r="G102" s="511"/>
      <c r="H102" s="511"/>
      <c r="I102" s="511"/>
      <c r="J102" s="511"/>
      <c r="K102" s="3"/>
    </row>
    <row r="103" spans="1:11">
      <c r="A103" s="3"/>
      <c r="B103" s="83"/>
      <c r="C103" s="81"/>
      <c r="D103" s="81"/>
      <c r="E103" s="81"/>
      <c r="F103" s="81"/>
      <c r="G103" s="81"/>
      <c r="H103" s="81"/>
      <c r="I103" s="81"/>
      <c r="J103" s="81"/>
      <c r="K103" s="3"/>
    </row>
    <row r="104" spans="1:11">
      <c r="A104" s="3"/>
      <c r="B104" s="107" t="s">
        <v>162</v>
      </c>
      <c r="C104" s="522" t="s">
        <v>406</v>
      </c>
      <c r="D104" s="522"/>
      <c r="E104" s="522"/>
      <c r="F104" s="522"/>
      <c r="G104" s="522"/>
      <c r="H104" s="522"/>
      <c r="I104" s="522"/>
      <c r="J104" s="522"/>
      <c r="K104" s="3"/>
    </row>
    <row r="105" spans="1:11" ht="13.5" customHeight="1">
      <c r="A105" s="3"/>
      <c r="B105" s="107"/>
      <c r="C105" s="522"/>
      <c r="D105" s="522"/>
      <c r="E105" s="522"/>
      <c r="F105" s="522"/>
      <c r="G105" s="522"/>
      <c r="H105" s="522"/>
      <c r="I105" s="522"/>
      <c r="J105" s="522"/>
      <c r="K105" s="3"/>
    </row>
    <row r="106" spans="1:11">
      <c r="A106" s="3"/>
      <c r="B106" s="107"/>
      <c r="C106" s="108"/>
      <c r="D106" s="108"/>
      <c r="E106" s="108"/>
      <c r="F106" s="108"/>
      <c r="G106" s="108"/>
      <c r="H106" s="108"/>
      <c r="I106" s="108"/>
      <c r="J106" s="108"/>
      <c r="K106" s="3"/>
    </row>
    <row r="107" spans="1:11">
      <c r="A107" s="3"/>
      <c r="B107" s="107" t="s">
        <v>407</v>
      </c>
      <c r="C107" s="522" t="s">
        <v>190</v>
      </c>
      <c r="D107" s="522"/>
      <c r="E107" s="522"/>
      <c r="F107" s="522"/>
      <c r="G107" s="522"/>
      <c r="H107" s="522"/>
      <c r="I107" s="522"/>
      <c r="J107" s="522"/>
      <c r="K107" s="3"/>
    </row>
    <row r="108" spans="1:11">
      <c r="A108" s="3"/>
      <c r="B108" s="107"/>
      <c r="C108" s="522"/>
      <c r="D108" s="522"/>
      <c r="E108" s="522"/>
      <c r="F108" s="522"/>
      <c r="G108" s="522"/>
      <c r="H108" s="522"/>
      <c r="I108" s="522"/>
      <c r="J108" s="522"/>
      <c r="K108" s="3"/>
    </row>
    <row r="109" spans="1:11" ht="27" customHeight="1">
      <c r="A109" s="3"/>
      <c r="B109" s="83"/>
      <c r="C109" s="522"/>
      <c r="D109" s="522"/>
      <c r="E109" s="522"/>
      <c r="F109" s="522"/>
      <c r="G109" s="522"/>
      <c r="H109" s="522"/>
      <c r="I109" s="522"/>
      <c r="J109" s="522"/>
      <c r="K109" s="3"/>
    </row>
    <row r="110" spans="1:11">
      <c r="A110" s="3"/>
      <c r="B110" s="83"/>
      <c r="C110" s="109" t="s">
        <v>408</v>
      </c>
      <c r="D110" s="81" t="s">
        <v>409</v>
      </c>
      <c r="E110" s="81"/>
      <c r="F110" s="81"/>
      <c r="G110" s="81" t="s">
        <v>410</v>
      </c>
      <c r="H110" s="81"/>
      <c r="I110" s="81"/>
      <c r="J110" s="81"/>
      <c r="K110" s="3"/>
    </row>
    <row r="111" spans="1:11">
      <c r="A111" s="3"/>
      <c r="B111" s="83"/>
      <c r="C111" s="109" t="s">
        <v>411</v>
      </c>
      <c r="D111" s="81" t="s">
        <v>412</v>
      </c>
      <c r="E111" s="81"/>
      <c r="F111" s="81"/>
      <c r="G111" s="81" t="s">
        <v>413</v>
      </c>
      <c r="H111" s="81"/>
      <c r="I111" s="81"/>
      <c r="J111" s="81"/>
      <c r="K111" s="3"/>
    </row>
    <row r="112" spans="1:11">
      <c r="A112" s="3"/>
      <c r="B112" s="83"/>
      <c r="C112" s="109" t="s">
        <v>414</v>
      </c>
      <c r="D112" s="81" t="s">
        <v>415</v>
      </c>
      <c r="E112" s="81"/>
      <c r="F112" s="81"/>
      <c r="G112" s="81" t="s">
        <v>416</v>
      </c>
      <c r="H112" s="81"/>
      <c r="I112" s="81"/>
      <c r="J112" s="81"/>
      <c r="K112" s="3"/>
    </row>
    <row r="113" spans="1:11">
      <c r="A113" s="3"/>
      <c r="B113" s="83"/>
      <c r="C113" s="109" t="s">
        <v>417</v>
      </c>
      <c r="D113" s="81" t="s">
        <v>418</v>
      </c>
      <c r="E113" s="81"/>
      <c r="F113" s="81"/>
      <c r="G113" s="81" t="s">
        <v>419</v>
      </c>
      <c r="H113" s="81"/>
      <c r="I113" s="81"/>
      <c r="J113" s="81"/>
      <c r="K113" s="3"/>
    </row>
    <row r="114" spans="1:11">
      <c r="A114" s="3"/>
      <c r="B114" s="83"/>
      <c r="C114" s="81"/>
      <c r="D114" s="81"/>
      <c r="E114" s="81"/>
      <c r="F114" s="81"/>
      <c r="G114" s="81"/>
      <c r="H114" s="81"/>
      <c r="I114" s="81"/>
      <c r="J114" s="81"/>
      <c r="K114" s="3"/>
    </row>
    <row r="115" spans="1:11">
      <c r="A115" s="3"/>
      <c r="B115" s="83" t="s">
        <v>420</v>
      </c>
      <c r="C115" s="523" t="s">
        <v>104</v>
      </c>
      <c r="D115" s="523"/>
      <c r="E115" s="523"/>
      <c r="F115" s="523"/>
      <c r="G115" s="523"/>
      <c r="H115" s="523"/>
      <c r="I115" s="523"/>
      <c r="J115" s="523"/>
      <c r="K115" s="3"/>
    </row>
    <row r="116" spans="1:11">
      <c r="A116" s="3"/>
      <c r="B116" s="83"/>
      <c r="C116" s="105"/>
      <c r="D116" s="105"/>
      <c r="E116" s="105"/>
      <c r="F116" s="105"/>
      <c r="G116" s="105"/>
      <c r="H116" s="105"/>
      <c r="I116" s="105"/>
      <c r="J116" s="105"/>
      <c r="K116" s="3"/>
    </row>
    <row r="117" spans="1:11">
      <c r="A117" s="3"/>
      <c r="B117" s="83" t="s">
        <v>421</v>
      </c>
      <c r="C117" s="523" t="s">
        <v>105</v>
      </c>
      <c r="D117" s="523"/>
      <c r="E117" s="523"/>
      <c r="F117" s="523"/>
      <c r="G117" s="523"/>
      <c r="H117" s="523"/>
      <c r="I117" s="523"/>
      <c r="J117" s="523"/>
      <c r="K117" s="3"/>
    </row>
    <row r="118" spans="1:11">
      <c r="A118" s="3"/>
      <c r="B118" s="81"/>
      <c r="C118" s="81"/>
      <c r="D118" s="81"/>
      <c r="E118" s="81"/>
      <c r="F118" s="81"/>
      <c r="G118" s="81"/>
      <c r="H118" s="81"/>
      <c r="I118" s="81"/>
      <c r="J118" s="81"/>
      <c r="K118" s="3"/>
    </row>
    <row r="119" spans="1:11">
      <c r="A119" s="3"/>
      <c r="B119" s="78" t="s">
        <v>163</v>
      </c>
      <c r="C119" s="81"/>
      <c r="D119" s="81"/>
      <c r="E119" s="81"/>
      <c r="F119" s="81"/>
      <c r="G119" s="81"/>
      <c r="H119" s="81"/>
      <c r="I119" s="81"/>
      <c r="J119" s="71"/>
      <c r="K119" s="3"/>
    </row>
    <row r="120" spans="1:11">
      <c r="A120" s="3"/>
      <c r="B120" s="490" t="s">
        <v>106</v>
      </c>
      <c r="C120" s="490"/>
      <c r="D120" s="500"/>
      <c r="E120" s="500"/>
      <c r="F120" s="500"/>
      <c r="G120" s="500"/>
      <c r="H120" s="71"/>
      <c r="I120" s="163" t="s">
        <v>423</v>
      </c>
      <c r="J120" s="164"/>
      <c r="K120" s="3"/>
    </row>
    <row r="121" spans="1:11">
      <c r="A121" s="3"/>
      <c r="B121" s="524"/>
      <c r="C121" s="524"/>
      <c r="D121" s="525"/>
      <c r="E121" s="525"/>
      <c r="F121" s="525"/>
      <c r="G121" s="525"/>
      <c r="H121" s="71"/>
      <c r="I121" s="165"/>
      <c r="J121" s="166"/>
      <c r="K121" s="3"/>
    </row>
    <row r="122" spans="1:11">
      <c r="A122" s="3"/>
      <c r="B122" s="526" t="s">
        <v>107</v>
      </c>
      <c r="C122" s="526"/>
      <c r="D122" s="526"/>
      <c r="E122" s="526"/>
      <c r="F122" s="526"/>
      <c r="G122" s="526" t="s">
        <v>81</v>
      </c>
      <c r="H122" s="71"/>
      <c r="I122" s="165"/>
      <c r="J122" s="166"/>
      <c r="K122" s="3"/>
    </row>
    <row r="123" spans="1:11">
      <c r="A123" s="3"/>
      <c r="B123" s="490"/>
      <c r="C123" s="490"/>
      <c r="D123" s="527"/>
      <c r="E123" s="527"/>
      <c r="F123" s="527"/>
      <c r="G123" s="490"/>
      <c r="H123" s="71"/>
      <c r="I123" s="165"/>
      <c r="J123" s="166"/>
      <c r="K123" s="3"/>
    </row>
    <row r="124" spans="1:11">
      <c r="A124" s="3"/>
      <c r="B124" s="490" t="s">
        <v>422</v>
      </c>
      <c r="C124" s="528"/>
      <c r="D124" s="529"/>
      <c r="E124" s="529"/>
      <c r="F124" s="529"/>
      <c r="G124" s="162" t="s">
        <v>42</v>
      </c>
      <c r="H124" s="71"/>
      <c r="I124" s="167"/>
      <c r="J124" s="168"/>
      <c r="K124" s="3"/>
    </row>
    <row r="125" spans="1:11">
      <c r="A125" s="3"/>
      <c r="B125" s="82"/>
      <c r="C125" s="82"/>
      <c r="D125" s="111"/>
      <c r="E125" s="111"/>
      <c r="F125" s="111"/>
      <c r="G125" s="82"/>
      <c r="H125" s="71"/>
      <c r="I125" s="71"/>
      <c r="J125" s="3"/>
      <c r="K125" s="3"/>
    </row>
    <row r="126" spans="1:11">
      <c r="B126" s="69"/>
      <c r="C126" s="69"/>
      <c r="D126" s="69"/>
      <c r="E126" s="69"/>
      <c r="F126" s="69"/>
      <c r="G126" s="69"/>
      <c r="H126" s="69"/>
      <c r="I126" s="69"/>
      <c r="J126" s="34"/>
    </row>
    <row r="131" ht="13.5" customHeight="1"/>
  </sheetData>
  <mergeCells count="80">
    <mergeCell ref="B124:C124"/>
    <mergeCell ref="D124:F124"/>
    <mergeCell ref="C115:J115"/>
    <mergeCell ref="C117:J117"/>
    <mergeCell ref="B120:C121"/>
    <mergeCell ref="D120:G121"/>
    <mergeCell ref="B122:C123"/>
    <mergeCell ref="D122:F123"/>
    <mergeCell ref="G122:G123"/>
    <mergeCell ref="C107:J109"/>
    <mergeCell ref="C69:J70"/>
    <mergeCell ref="C71:J72"/>
    <mergeCell ref="C73:J73"/>
    <mergeCell ref="C74:J76"/>
    <mergeCell ref="C77:J79"/>
    <mergeCell ref="C81:J83"/>
    <mergeCell ref="C85:J87"/>
    <mergeCell ref="C93:J95"/>
    <mergeCell ref="C97:J99"/>
    <mergeCell ref="C101:J102"/>
    <mergeCell ref="C104:J105"/>
    <mergeCell ref="C67:J68"/>
    <mergeCell ref="E46:F46"/>
    <mergeCell ref="G46:I46"/>
    <mergeCell ref="E47:F47"/>
    <mergeCell ref="G47:I47"/>
    <mergeCell ref="E49:G49"/>
    <mergeCell ref="D52:J53"/>
    <mergeCell ref="D54:J56"/>
    <mergeCell ref="D57:J57"/>
    <mergeCell ref="C61:I61"/>
    <mergeCell ref="C63:J65"/>
    <mergeCell ref="C66:J66"/>
    <mergeCell ref="E43:F43"/>
    <mergeCell ref="G43:I43"/>
    <mergeCell ref="E44:F44"/>
    <mergeCell ref="G44:I44"/>
    <mergeCell ref="E45:F45"/>
    <mergeCell ref="H45:I45"/>
    <mergeCell ref="D42:E42"/>
    <mergeCell ref="C25:E25"/>
    <mergeCell ref="G26:H26"/>
    <mergeCell ref="G27:H27"/>
    <mergeCell ref="G28:H28"/>
    <mergeCell ref="F29:H29"/>
    <mergeCell ref="D31:E31"/>
    <mergeCell ref="F31:G31"/>
    <mergeCell ref="D33:E33"/>
    <mergeCell ref="F33:G33"/>
    <mergeCell ref="D36:I37"/>
    <mergeCell ref="D39:E39"/>
    <mergeCell ref="E40:G40"/>
    <mergeCell ref="B22:D22"/>
    <mergeCell ref="E22:G22"/>
    <mergeCell ref="H22:J22"/>
    <mergeCell ref="N22:O22"/>
    <mergeCell ref="B23:D23"/>
    <mergeCell ref="E23:F23"/>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9:I9"/>
    <mergeCell ref="J9:J13"/>
    <mergeCell ref="B11:I13"/>
    <mergeCell ref="B1:J1"/>
    <mergeCell ref="I5:J5"/>
    <mergeCell ref="B6:E6"/>
    <mergeCell ref="B7:E7"/>
    <mergeCell ref="B8:E8"/>
  </mergeCells>
  <phoneticPr fontId="2"/>
  <dataValidations count="6">
    <dataValidation type="list" allowBlank="1" showInputMessage="1" showErrorMessage="1" sqref="E23:F23" xr:uid="{3BA37FA7-3A00-4521-9F38-604BCBD5C82D}">
      <formula1>"1.個人契約,2.法人契約,3.その他(任意団体等）"</formula1>
    </dataValidation>
    <dataValidation type="list" allowBlank="1" showInputMessage="1" showErrorMessage="1" sqref="E45:F45" xr:uid="{BB805D18-2971-4C48-802C-6A46BBEAC98D}">
      <formula1>"普通,当座　"</formula1>
    </dataValidation>
    <dataValidation type="list" allowBlank="1" showInputMessage="1" showErrorMessage="1" sqref="F31:G31 F33:G33" xr:uid="{45712171-2BA0-4EB6-B610-0A782EAD8AC4}">
      <formula1>"1．謝礼に含む,2．謝礼に含まない,3．掛からない"</formula1>
    </dataValidation>
    <dataValidation type="list" allowBlank="1" showInputMessage="1" showErrorMessage="1" sqref="E22:G22" xr:uid="{E4F257B2-3762-405D-A780-CD4E8B3BE4B9}">
      <formula1>"1.講演,2.対談,3.パネルディスカッション,4.実演,5.審査員,6.その他"</formula1>
    </dataValidation>
    <dataValidation type="list" allowBlank="1" showInputMessage="1" showErrorMessage="1" sqref="G20:I20" xr:uid="{FE6B9092-4B52-4E92-BC04-F234A97EF30E}">
      <formula1>"本人,契約者に所属する者,契約者から出演委託を受けた者"</formula1>
    </dataValidation>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30CAC7A7-83CC-4310-90CD-7476A19E02D5}">
      <formula1>"１．個人契約,２．法人契約,３．その他(任意団体等）"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70AB5-98CF-4EDF-9C89-75F86DE9E8FA}">
  <dimension ref="A1:T131"/>
  <sheetViews>
    <sheetView view="pageBreakPreview" zoomScale="90" zoomScaleNormal="100" zoomScaleSheetLayoutView="90" workbookViewId="0">
      <selection activeCell="G20" sqref="G20:I20"/>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2" t="s">
        <v>374</v>
      </c>
      <c r="C1" s="482"/>
      <c r="D1" s="482"/>
      <c r="E1" s="482"/>
      <c r="F1" s="482"/>
      <c r="G1" s="482"/>
      <c r="H1" s="482"/>
      <c r="I1" s="482"/>
      <c r="J1" s="482"/>
    </row>
    <row r="2" spans="1:17" ht="14.25" customHeight="1">
      <c r="A2" s="3"/>
      <c r="B2" s="70"/>
      <c r="C2" s="3"/>
      <c r="D2" s="71"/>
      <c r="E2" s="71"/>
      <c r="F2" s="71"/>
      <c r="G2" s="71"/>
      <c r="H2" s="71"/>
      <c r="I2" s="71"/>
      <c r="J2" s="72" t="s">
        <v>375</v>
      </c>
      <c r="K2" s="73"/>
      <c r="L2" s="36"/>
      <c r="Q2" s="37" t="s">
        <v>43</v>
      </c>
    </row>
    <row r="3" spans="1:17" ht="14.4">
      <c r="A3" s="3"/>
      <c r="B3" s="3"/>
      <c r="C3" s="3"/>
      <c r="D3" s="3"/>
      <c r="E3" s="3"/>
      <c r="F3" s="3"/>
      <c r="G3" s="3"/>
      <c r="H3" s="3"/>
      <c r="I3" s="3"/>
      <c r="J3" s="74" t="s">
        <v>220</v>
      </c>
      <c r="K3" s="3"/>
      <c r="M3" s="38" t="s">
        <v>116</v>
      </c>
    </row>
    <row r="4" spans="1:17">
      <c r="A4" s="3"/>
      <c r="B4" s="3"/>
      <c r="C4" s="3"/>
      <c r="D4" s="3"/>
      <c r="E4" s="3"/>
      <c r="F4" s="3"/>
      <c r="G4" s="3"/>
      <c r="H4" s="3"/>
      <c r="I4" s="3"/>
      <c r="J4" s="3"/>
      <c r="K4" s="72"/>
      <c r="L4" s="35"/>
      <c r="M4" s="39" t="s">
        <v>376</v>
      </c>
      <c r="N4" s="40"/>
      <c r="O4" s="40"/>
      <c r="P4" s="41"/>
    </row>
    <row r="5" spans="1:17">
      <c r="A5" s="3"/>
      <c r="B5" s="177" t="s">
        <v>501</v>
      </c>
      <c r="C5" s="177"/>
      <c r="D5" s="177"/>
      <c r="E5" s="177"/>
      <c r="F5" s="71"/>
      <c r="G5" s="71"/>
      <c r="H5" s="71"/>
      <c r="I5" s="483" t="s">
        <v>117</v>
      </c>
      <c r="J5" s="483"/>
      <c r="K5" s="72"/>
      <c r="L5" s="35"/>
      <c r="M5" s="42" t="s">
        <v>377</v>
      </c>
      <c r="P5" s="43"/>
    </row>
    <row r="6" spans="1:17" ht="13.8" thickBot="1">
      <c r="A6" s="3"/>
      <c r="B6" s="485" t="s">
        <v>559</v>
      </c>
      <c r="C6" s="485"/>
      <c r="D6" s="485"/>
      <c r="E6" s="485"/>
      <c r="F6" s="71"/>
      <c r="G6" s="71"/>
      <c r="H6" s="71"/>
      <c r="I6" s="72"/>
      <c r="J6" s="72"/>
      <c r="K6" s="72"/>
      <c r="L6" s="35"/>
      <c r="M6" s="180"/>
      <c r="N6" s="181"/>
      <c r="O6" s="181"/>
      <c r="P6" s="43"/>
    </row>
    <row r="7" spans="1:17" ht="13.8" thickBot="1">
      <c r="A7" s="3"/>
      <c r="B7" s="484" t="s">
        <v>560</v>
      </c>
      <c r="C7" s="484"/>
      <c r="D7" s="484"/>
      <c r="E7" s="484"/>
      <c r="F7" s="71"/>
      <c r="G7" s="71"/>
      <c r="H7" s="71"/>
      <c r="I7" s="71"/>
      <c r="J7" s="71"/>
      <c r="K7" s="71"/>
      <c r="L7" s="34"/>
      <c r="M7" s="44" t="s">
        <v>118</v>
      </c>
      <c r="N7" s="45" t="s">
        <v>119</v>
      </c>
      <c r="O7" s="46" t="s">
        <v>120</v>
      </c>
      <c r="P7" s="43"/>
    </row>
    <row r="8" spans="1:17" ht="13.8" thickBot="1">
      <c r="A8" s="3"/>
      <c r="B8" s="485" t="s">
        <v>378</v>
      </c>
      <c r="C8" s="485"/>
      <c r="D8" s="485"/>
      <c r="E8" s="485"/>
      <c r="F8" s="71"/>
      <c r="G8" s="71"/>
      <c r="H8" s="71"/>
      <c r="I8" s="71"/>
      <c r="J8" s="75" t="s">
        <v>121</v>
      </c>
      <c r="K8" s="71"/>
      <c r="L8" s="34"/>
      <c r="M8" s="141"/>
      <c r="N8" s="47" t="str">
        <f>IF(M8="","",IF(M8&lt;897900,ROUNDDOWN(M8/89.79%,0),ROUNDDOWN((M8-102100)/79.58%,0)))</f>
        <v/>
      </c>
      <c r="O8" s="47" t="str">
        <f>IF(M8="","",N8-M8)</f>
        <v/>
      </c>
      <c r="P8" s="43"/>
    </row>
    <row r="9" spans="1:17" ht="21" customHeight="1">
      <c r="A9" s="3"/>
      <c r="B9" s="486" t="s">
        <v>122</v>
      </c>
      <c r="C9" s="486"/>
      <c r="D9" s="486"/>
      <c r="E9" s="486"/>
      <c r="F9" s="486"/>
      <c r="G9" s="486"/>
      <c r="H9" s="486"/>
      <c r="I9" s="486"/>
      <c r="J9" s="487"/>
      <c r="K9" s="76"/>
      <c r="L9" s="48"/>
      <c r="M9" s="49"/>
      <c r="O9" s="50"/>
      <c r="P9" s="43"/>
      <c r="Q9" s="51"/>
    </row>
    <row r="10" spans="1:17" ht="14.25" customHeight="1" thickBot="1">
      <c r="A10" s="3"/>
      <c r="B10" s="76"/>
      <c r="C10" s="76"/>
      <c r="D10" s="76"/>
      <c r="E10" s="76"/>
      <c r="F10" s="71"/>
      <c r="G10" s="71"/>
      <c r="H10" s="71"/>
      <c r="I10" s="71"/>
      <c r="J10" s="488"/>
      <c r="K10" s="71"/>
      <c r="L10" s="34"/>
      <c r="M10" s="42" t="s">
        <v>379</v>
      </c>
      <c r="P10" s="43"/>
    </row>
    <row r="11" spans="1:17" ht="13.5" customHeight="1" thickBot="1">
      <c r="A11" s="3"/>
      <c r="B11" s="492" t="s">
        <v>561</v>
      </c>
      <c r="C11" s="492"/>
      <c r="D11" s="492"/>
      <c r="E11" s="492"/>
      <c r="F11" s="492"/>
      <c r="G11" s="492"/>
      <c r="H11" s="492"/>
      <c r="I11" s="493"/>
      <c r="J11" s="488"/>
      <c r="K11" s="77"/>
      <c r="L11" s="52"/>
      <c r="M11" s="45" t="s">
        <v>119</v>
      </c>
      <c r="N11" s="44" t="s">
        <v>118</v>
      </c>
      <c r="O11" s="46" t="s">
        <v>120</v>
      </c>
      <c r="P11" s="43"/>
    </row>
    <row r="12" spans="1:17" ht="13.5" customHeight="1" thickBot="1">
      <c r="A12" s="3"/>
      <c r="B12" s="492"/>
      <c r="C12" s="492"/>
      <c r="D12" s="492"/>
      <c r="E12" s="492"/>
      <c r="F12" s="492"/>
      <c r="G12" s="492"/>
      <c r="H12" s="492"/>
      <c r="I12" s="493"/>
      <c r="J12" s="488"/>
      <c r="K12" s="77"/>
      <c r="L12" s="52"/>
      <c r="M12" s="142"/>
      <c r="N12" s="47" t="str">
        <f>IF(M12="","",IF(M12&lt;1000000,ROUNDUP(M12*89.79%,0),ROUNDUP(M12*79.58%+102100,0)))</f>
        <v/>
      </c>
      <c r="O12" s="47" t="str">
        <f>IF(M12="","",M12-N12)</f>
        <v/>
      </c>
      <c r="P12" s="53"/>
    </row>
    <row r="13" spans="1:17" ht="13.5" customHeight="1">
      <c r="A13" s="3"/>
      <c r="B13" s="492"/>
      <c r="C13" s="492"/>
      <c r="D13" s="492"/>
      <c r="E13" s="492"/>
      <c r="F13" s="492"/>
      <c r="G13" s="492"/>
      <c r="H13" s="492"/>
      <c r="I13" s="493"/>
      <c r="J13" s="489"/>
      <c r="K13" s="77"/>
      <c r="L13" s="52"/>
    </row>
    <row r="14" spans="1:17" ht="13.8" thickBot="1">
      <c r="A14" s="3"/>
      <c r="B14" s="490" t="s">
        <v>103</v>
      </c>
      <c r="C14" s="490"/>
      <c r="D14" s="490"/>
      <c r="E14" s="490"/>
      <c r="F14" s="490"/>
      <c r="G14" s="490"/>
      <c r="H14" s="490"/>
      <c r="I14" s="490"/>
      <c r="J14" s="490"/>
      <c r="K14" s="73"/>
      <c r="L14" s="36"/>
      <c r="M14" s="54" t="s">
        <v>123</v>
      </c>
      <c r="N14" s="51"/>
      <c r="O14" s="51"/>
    </row>
    <row r="15" spans="1:17" ht="13.8" thickBot="1">
      <c r="A15" s="3"/>
      <c r="B15" s="480" t="s">
        <v>229</v>
      </c>
      <c r="C15" s="480"/>
      <c r="D15" s="480"/>
      <c r="E15" s="491" t="s">
        <v>562</v>
      </c>
      <c r="F15" s="491"/>
      <c r="G15" s="491"/>
      <c r="H15" s="491"/>
      <c r="I15" s="491"/>
      <c r="J15" s="71"/>
      <c r="K15" s="71"/>
      <c r="L15" s="34"/>
      <c r="M15" s="45" t="s">
        <v>119</v>
      </c>
      <c r="N15" s="51"/>
      <c r="O15" s="51"/>
    </row>
    <row r="16" spans="1:17" ht="13.8" thickBot="1">
      <c r="A16" s="3"/>
      <c r="B16" s="480" t="s">
        <v>230</v>
      </c>
      <c r="C16" s="480"/>
      <c r="D16" s="480"/>
      <c r="E16" s="481" t="s">
        <v>565</v>
      </c>
      <c r="F16" s="481"/>
      <c r="G16" s="481"/>
      <c r="H16" s="481"/>
      <c r="I16" s="71"/>
      <c r="J16" s="71"/>
      <c r="K16" s="71"/>
      <c r="L16" s="34"/>
      <c r="M16" s="142"/>
    </row>
    <row r="17" spans="1:19">
      <c r="A17" s="3"/>
      <c r="B17" s="480" t="s">
        <v>234</v>
      </c>
      <c r="C17" s="480"/>
      <c r="D17" s="480"/>
      <c r="E17" s="481" t="s">
        <v>593</v>
      </c>
      <c r="F17" s="481"/>
      <c r="G17" s="481"/>
      <c r="H17" s="481"/>
      <c r="I17" s="71"/>
      <c r="J17" s="71"/>
      <c r="K17" s="71"/>
      <c r="L17" s="34"/>
    </row>
    <row r="18" spans="1:19" ht="14.25" customHeight="1" thickBot="1">
      <c r="A18" s="3"/>
      <c r="B18" s="480" t="s">
        <v>235</v>
      </c>
      <c r="C18" s="480"/>
      <c r="D18" s="480"/>
      <c r="E18" s="481" t="s">
        <v>594</v>
      </c>
      <c r="F18" s="481"/>
      <c r="G18" s="481"/>
      <c r="H18" s="481"/>
      <c r="I18" s="481"/>
      <c r="J18" s="481"/>
      <c r="K18" s="71"/>
      <c r="L18" s="34"/>
      <c r="M18" s="1" t="s">
        <v>125</v>
      </c>
    </row>
    <row r="19" spans="1:19" ht="14.4" customHeight="1" thickBot="1">
      <c r="A19" s="3"/>
      <c r="B19" s="480" t="s">
        <v>231</v>
      </c>
      <c r="C19" s="496"/>
      <c r="D19" s="496"/>
      <c r="E19" s="481" t="s">
        <v>595</v>
      </c>
      <c r="F19" s="481"/>
      <c r="G19" s="481"/>
      <c r="H19" s="497" t="s">
        <v>596</v>
      </c>
      <c r="I19" s="497"/>
      <c r="J19" s="497"/>
      <c r="K19" s="79"/>
      <c r="L19" s="56"/>
      <c r="M19" s="55"/>
      <c r="N19" s="1" t="s">
        <v>126</v>
      </c>
    </row>
    <row r="20" spans="1:19">
      <c r="A20" s="3"/>
      <c r="B20" s="483" t="s">
        <v>232</v>
      </c>
      <c r="C20" s="483"/>
      <c r="D20" s="483"/>
      <c r="E20" s="483"/>
      <c r="F20" s="483"/>
      <c r="G20" s="481" t="s">
        <v>584</v>
      </c>
      <c r="H20" s="481"/>
      <c r="I20" s="481"/>
      <c r="J20" s="71"/>
      <c r="K20" s="71"/>
      <c r="L20" s="34"/>
      <c r="N20" s="1" t="s">
        <v>127</v>
      </c>
    </row>
    <row r="21" spans="1:19" ht="13.8" thickBot="1">
      <c r="A21" s="3"/>
      <c r="B21" s="71"/>
      <c r="C21" s="71"/>
      <c r="D21" s="3"/>
      <c r="E21" s="71"/>
      <c r="F21" s="71"/>
      <c r="G21" s="80"/>
      <c r="H21" s="3"/>
      <c r="I21" s="71"/>
      <c r="J21" s="71"/>
      <c r="K21" s="71"/>
      <c r="L21" s="34"/>
    </row>
    <row r="22" spans="1:19" ht="13.8" thickBot="1">
      <c r="A22" s="3"/>
      <c r="B22" s="499" t="s">
        <v>431</v>
      </c>
      <c r="C22" s="499"/>
      <c r="D22" s="499"/>
      <c r="E22" s="500" t="s">
        <v>585</v>
      </c>
      <c r="F22" s="500"/>
      <c r="G22" s="500"/>
      <c r="H22" s="501"/>
      <c r="I22" s="501"/>
      <c r="J22" s="501"/>
      <c r="K22" s="71"/>
      <c r="L22" s="34"/>
      <c r="M22" s="57" t="s">
        <v>128</v>
      </c>
      <c r="N22" s="494" t="s">
        <v>130</v>
      </c>
      <c r="O22" s="495"/>
    </row>
    <row r="23" spans="1:19" ht="13.8" thickBot="1">
      <c r="A23" s="3"/>
      <c r="B23" s="480" t="s">
        <v>233</v>
      </c>
      <c r="C23" s="480"/>
      <c r="D23" s="480"/>
      <c r="E23" s="502" t="s">
        <v>508</v>
      </c>
      <c r="F23" s="502"/>
      <c r="G23" s="71"/>
      <c r="H23" s="71"/>
      <c r="I23" s="71"/>
      <c r="J23" s="71"/>
      <c r="K23" s="71"/>
      <c r="L23" s="34"/>
      <c r="M23" s="58" t="s">
        <v>129</v>
      </c>
      <c r="N23" s="60" t="s">
        <v>131</v>
      </c>
      <c r="O23" s="61" t="s">
        <v>381</v>
      </c>
    </row>
    <row r="24" spans="1:19" ht="13.8" thickBot="1">
      <c r="A24" s="3"/>
      <c r="B24" s="71"/>
      <c r="C24" s="71"/>
      <c r="D24" s="71"/>
      <c r="E24" s="71"/>
      <c r="F24" s="71"/>
      <c r="G24" s="71"/>
      <c r="H24" s="71"/>
      <c r="I24" s="71"/>
      <c r="J24" s="71"/>
      <c r="K24" s="71"/>
      <c r="L24" s="34"/>
      <c r="M24" s="59">
        <v>0</v>
      </c>
      <c r="N24" s="60" t="s">
        <v>133</v>
      </c>
      <c r="O24" s="61" t="s">
        <v>134</v>
      </c>
    </row>
    <row r="25" spans="1:19" ht="13.8" thickBot="1">
      <c r="A25" s="3"/>
      <c r="B25" s="71"/>
      <c r="C25" s="500" t="s">
        <v>132</v>
      </c>
      <c r="D25" s="500"/>
      <c r="E25" s="500"/>
      <c r="F25" s="71"/>
      <c r="G25" s="71"/>
      <c r="H25" s="71"/>
      <c r="I25" s="71"/>
      <c r="J25" s="71"/>
      <c r="K25" s="71"/>
      <c r="L25" s="34"/>
      <c r="M25" s="59">
        <v>1</v>
      </c>
      <c r="N25" s="60" t="s">
        <v>131</v>
      </c>
      <c r="O25" s="61" t="s">
        <v>382</v>
      </c>
      <c r="R25" s="50"/>
      <c r="S25" s="50"/>
    </row>
    <row r="26" spans="1:19" ht="13.8" thickBot="1">
      <c r="A26" s="3"/>
      <c r="B26" s="81"/>
      <c r="C26" s="71"/>
      <c r="D26" s="71" t="s">
        <v>135</v>
      </c>
      <c r="E26" s="71"/>
      <c r="F26" s="82"/>
      <c r="G26" s="503">
        <v>5568</v>
      </c>
      <c r="H26" s="503"/>
      <c r="I26" s="82" t="s">
        <v>383</v>
      </c>
      <c r="J26" s="179" t="str">
        <f>IF(G26="","               円)",TEXT(G26-G27,"###,###")&amp;"円）")</f>
        <v>5,062円）</v>
      </c>
      <c r="K26" s="81"/>
      <c r="L26" s="62"/>
      <c r="M26" s="59">
        <v>10000</v>
      </c>
      <c r="N26" s="60" t="s">
        <v>131</v>
      </c>
      <c r="O26" s="61" t="s">
        <v>384</v>
      </c>
    </row>
    <row r="27" spans="1:19" ht="13.8" thickBot="1">
      <c r="A27" s="3"/>
      <c r="B27" s="81"/>
      <c r="C27" s="81"/>
      <c r="D27" s="3"/>
      <c r="E27" s="83"/>
      <c r="F27" s="84" t="s">
        <v>136</v>
      </c>
      <c r="G27" s="498">
        <f>IF(G26="","",ROUNDDOWN(G26/1.1*0.1,0))</f>
        <v>506</v>
      </c>
      <c r="H27" s="498"/>
      <c r="I27" s="84" t="s">
        <v>385</v>
      </c>
      <c r="J27" s="81"/>
      <c r="K27" s="81"/>
      <c r="L27" s="62"/>
      <c r="M27" s="59">
        <v>1000000</v>
      </c>
      <c r="N27" s="60" t="s">
        <v>138</v>
      </c>
      <c r="O27" s="61" t="s">
        <v>386</v>
      </c>
    </row>
    <row r="28" spans="1:19" ht="13.8" thickBot="1">
      <c r="A28" s="3"/>
      <c r="B28" s="81"/>
      <c r="C28" s="81"/>
      <c r="D28" s="3"/>
      <c r="E28" s="83"/>
      <c r="F28" s="84" t="s">
        <v>137</v>
      </c>
      <c r="G28" s="498">
        <v>568</v>
      </c>
      <c r="H28" s="498"/>
      <c r="I28" s="84" t="s">
        <v>387</v>
      </c>
      <c r="J28" s="81"/>
      <c r="K28" s="81"/>
      <c r="L28" s="62"/>
      <c r="M28" s="59">
        <v>1000001</v>
      </c>
      <c r="N28" s="60" t="s">
        <v>138</v>
      </c>
      <c r="O28" s="61" t="s">
        <v>388</v>
      </c>
    </row>
    <row r="29" spans="1:19" ht="13.8" thickBot="1">
      <c r="A29" s="3"/>
      <c r="B29" s="81"/>
      <c r="C29" s="81"/>
      <c r="D29" s="81" t="s">
        <v>139</v>
      </c>
      <c r="E29" s="81"/>
      <c r="F29" s="498">
        <f>IF(G28="",G26,G26-G28)</f>
        <v>5000</v>
      </c>
      <c r="G29" s="498"/>
      <c r="H29" s="498"/>
      <c r="I29" s="82" t="s">
        <v>140</v>
      </c>
      <c r="J29" s="81"/>
      <c r="K29" s="81"/>
      <c r="L29" s="62"/>
      <c r="M29" s="59">
        <v>2000000</v>
      </c>
      <c r="N29" s="63" t="s">
        <v>141</v>
      </c>
      <c r="O29" s="61" t="s">
        <v>389</v>
      </c>
    </row>
    <row r="30" spans="1:19" ht="13.8" thickBot="1">
      <c r="A30" s="3"/>
      <c r="B30" s="71"/>
      <c r="C30" s="71"/>
      <c r="D30" s="71"/>
      <c r="E30" s="72"/>
      <c r="F30" s="71"/>
      <c r="G30" s="71"/>
      <c r="H30" s="71"/>
      <c r="I30" s="71"/>
      <c r="J30" s="71"/>
      <c r="K30" s="71"/>
      <c r="L30" s="34"/>
      <c r="M30" s="59">
        <v>2000001</v>
      </c>
      <c r="N30" s="63" t="s">
        <v>141</v>
      </c>
      <c r="O30" s="61" t="s">
        <v>390</v>
      </c>
    </row>
    <row r="31" spans="1:19" ht="13.8" thickBot="1">
      <c r="A31" s="3"/>
      <c r="B31" s="85"/>
      <c r="C31" s="85"/>
      <c r="D31" s="500" t="s">
        <v>142</v>
      </c>
      <c r="E31" s="500"/>
      <c r="F31" s="481" t="s">
        <v>564</v>
      </c>
      <c r="G31" s="481"/>
      <c r="H31" s="71" t="s">
        <v>391</v>
      </c>
      <c r="I31" s="71"/>
      <c r="J31" s="71"/>
      <c r="K31" s="85"/>
      <c r="L31" s="64"/>
      <c r="M31" s="59">
        <v>3000000</v>
      </c>
      <c r="N31" s="63" t="s">
        <v>143</v>
      </c>
      <c r="O31" s="61" t="s">
        <v>392</v>
      </c>
    </row>
    <row r="32" spans="1:19" ht="13.8" thickBot="1">
      <c r="A32" s="3"/>
      <c r="B32" s="81"/>
      <c r="C32" s="81"/>
      <c r="D32" s="85"/>
      <c r="E32" s="3"/>
      <c r="F32" s="3"/>
      <c r="G32" s="3"/>
      <c r="H32" s="85"/>
      <c r="I32" s="85"/>
      <c r="J32" s="85"/>
      <c r="K32" s="81"/>
      <c r="L32" s="62"/>
      <c r="M32" s="59">
        <v>3000001</v>
      </c>
      <c r="N32" s="63" t="s">
        <v>143</v>
      </c>
      <c r="O32" s="61" t="s">
        <v>393</v>
      </c>
    </row>
    <row r="33" spans="1:20" ht="13.8" thickBot="1">
      <c r="A33" s="3"/>
      <c r="B33" s="71"/>
      <c r="C33" s="71"/>
      <c r="D33" s="500" t="s">
        <v>144</v>
      </c>
      <c r="E33" s="500"/>
      <c r="F33" s="481" t="s">
        <v>564</v>
      </c>
      <c r="G33" s="481"/>
      <c r="H33" s="71" t="s">
        <v>391</v>
      </c>
      <c r="I33" s="71"/>
      <c r="J33" s="71"/>
      <c r="K33" s="71"/>
      <c r="L33" s="34"/>
      <c r="M33" s="59">
        <v>5000000</v>
      </c>
    </row>
    <row r="34" spans="1:20">
      <c r="A34" s="3"/>
      <c r="B34" s="85"/>
      <c r="C34" s="85"/>
      <c r="D34" s="85"/>
      <c r="E34" s="85"/>
      <c r="F34" s="85"/>
      <c r="G34" s="85"/>
      <c r="H34" s="85"/>
      <c r="I34" s="85"/>
      <c r="J34" s="71"/>
      <c r="K34" s="85"/>
      <c r="L34" s="64"/>
      <c r="M34" s="1" t="s">
        <v>145</v>
      </c>
    </row>
    <row r="35" spans="1:20" ht="13.5" customHeight="1">
      <c r="A35" s="3"/>
      <c r="B35" s="71"/>
      <c r="C35" s="71"/>
      <c r="D35" s="85" t="s">
        <v>395</v>
      </c>
      <c r="E35" s="86"/>
      <c r="F35" s="86"/>
      <c r="G35" s="86"/>
      <c r="H35" s="86"/>
      <c r="I35" s="86"/>
      <c r="J35" s="71"/>
      <c r="K35" s="71"/>
      <c r="L35" s="34"/>
      <c r="M35" s="57" t="s">
        <v>394</v>
      </c>
    </row>
    <row r="36" spans="1:20" ht="13.5" customHeight="1">
      <c r="A36" s="3"/>
      <c r="B36" s="71"/>
      <c r="C36" s="71"/>
      <c r="D36" s="506" t="s">
        <v>146</v>
      </c>
      <c r="E36" s="506"/>
      <c r="F36" s="506"/>
      <c r="G36" s="506"/>
      <c r="H36" s="506"/>
      <c r="I36" s="506"/>
      <c r="J36" s="85"/>
      <c r="K36" s="85"/>
      <c r="L36" s="64"/>
      <c r="M36" s="57" t="s">
        <v>396</v>
      </c>
    </row>
    <row r="37" spans="1:20">
      <c r="A37" s="3"/>
      <c r="B37" s="71"/>
      <c r="C37" s="71"/>
      <c r="D37" s="506"/>
      <c r="E37" s="506"/>
      <c r="F37" s="506"/>
      <c r="G37" s="506"/>
      <c r="H37" s="506"/>
      <c r="I37" s="506"/>
      <c r="J37" s="71"/>
      <c r="K37" s="71"/>
      <c r="L37" s="34"/>
      <c r="M37" s="57" t="s">
        <v>397</v>
      </c>
    </row>
    <row r="38" spans="1:20" ht="14.4">
      <c r="A38" s="3"/>
      <c r="B38" s="71"/>
      <c r="C38" s="71"/>
      <c r="D38" s="85"/>
      <c r="E38" s="85"/>
      <c r="F38" s="85"/>
      <c r="G38" s="85"/>
      <c r="H38" s="85"/>
      <c r="I38" s="85"/>
      <c r="J38" s="3"/>
      <c r="K38" s="71"/>
      <c r="L38" s="34"/>
      <c r="M38" s="57" t="s">
        <v>147</v>
      </c>
      <c r="N38" s="65"/>
      <c r="O38" s="65"/>
    </row>
    <row r="39" spans="1:20" ht="14.4">
      <c r="A39" s="3"/>
      <c r="B39" s="71"/>
      <c r="C39" s="71"/>
      <c r="D39" s="500" t="s">
        <v>149</v>
      </c>
      <c r="E39" s="500"/>
      <c r="F39" s="71"/>
      <c r="G39" s="71"/>
      <c r="H39" s="71"/>
      <c r="I39" s="71"/>
      <c r="J39" s="71"/>
      <c r="K39" s="71"/>
      <c r="L39" s="34"/>
      <c r="M39" s="57" t="s">
        <v>398</v>
      </c>
      <c r="P39" s="65"/>
      <c r="T39" s="51"/>
    </row>
    <row r="40" spans="1:20" ht="14.4">
      <c r="A40" s="3"/>
      <c r="B40" s="71"/>
      <c r="C40" s="71"/>
      <c r="D40" s="71"/>
      <c r="E40" s="507">
        <f>F29</f>
        <v>5000</v>
      </c>
      <c r="F40" s="508"/>
      <c r="G40" s="508"/>
      <c r="H40" s="111" t="s">
        <v>151</v>
      </c>
      <c r="I40" s="111"/>
      <c r="J40" s="111"/>
      <c r="K40" s="71"/>
      <c r="L40" s="34"/>
      <c r="M40" s="66" t="s">
        <v>148</v>
      </c>
      <c r="Q40" s="65"/>
    </row>
    <row r="41" spans="1:20">
      <c r="A41" s="3"/>
      <c r="B41" s="71"/>
      <c r="C41" s="71"/>
      <c r="D41" s="85"/>
      <c r="E41" s="85"/>
      <c r="F41" s="71"/>
      <c r="G41" s="71"/>
      <c r="H41" s="71"/>
      <c r="I41" s="71"/>
      <c r="J41" s="71"/>
      <c r="K41" s="71"/>
      <c r="L41" s="34"/>
      <c r="M41" s="57" t="s">
        <v>150</v>
      </c>
    </row>
    <row r="42" spans="1:20">
      <c r="A42" s="3"/>
      <c r="B42" s="71"/>
      <c r="C42" s="71"/>
      <c r="D42" s="500" t="s">
        <v>152</v>
      </c>
      <c r="E42" s="500"/>
      <c r="F42" s="71"/>
      <c r="G42" s="71"/>
      <c r="H42" s="80"/>
      <c r="I42" s="80"/>
      <c r="J42" s="71"/>
      <c r="K42" s="71"/>
      <c r="L42" s="34"/>
    </row>
    <row r="43" spans="1:20">
      <c r="A43" s="3"/>
      <c r="B43" s="71"/>
      <c r="C43" s="71"/>
      <c r="D43" s="110" t="s">
        <v>236</v>
      </c>
      <c r="E43" s="509" t="s">
        <v>237</v>
      </c>
      <c r="F43" s="509"/>
      <c r="G43" s="510"/>
      <c r="H43" s="510"/>
      <c r="I43" s="510"/>
      <c r="J43" s="71"/>
      <c r="K43" s="71"/>
      <c r="L43" s="34"/>
    </row>
    <row r="44" spans="1:20">
      <c r="A44" s="3"/>
      <c r="B44" s="71"/>
      <c r="C44" s="71"/>
      <c r="D44" s="110" t="s">
        <v>236</v>
      </c>
      <c r="E44" s="504" t="s">
        <v>238</v>
      </c>
      <c r="F44" s="504"/>
      <c r="G44" s="505"/>
      <c r="H44" s="505"/>
      <c r="I44" s="505"/>
      <c r="J44" s="71"/>
      <c r="K44" s="71"/>
      <c r="L44" s="34"/>
    </row>
    <row r="45" spans="1:20">
      <c r="A45" s="3"/>
      <c r="B45" s="71"/>
      <c r="C45" s="71"/>
      <c r="D45" s="110" t="s">
        <v>236</v>
      </c>
      <c r="E45" s="512" t="s">
        <v>239</v>
      </c>
      <c r="F45" s="512"/>
      <c r="G45" s="87" t="s">
        <v>153</v>
      </c>
      <c r="H45" s="505"/>
      <c r="I45" s="505"/>
      <c r="J45" s="71"/>
      <c r="K45" s="71"/>
      <c r="L45" s="34"/>
    </row>
    <row r="46" spans="1:20">
      <c r="A46" s="3"/>
      <c r="B46" s="81"/>
      <c r="C46" s="81"/>
      <c r="D46" s="110" t="s">
        <v>236</v>
      </c>
      <c r="E46" s="504" t="s">
        <v>240</v>
      </c>
      <c r="F46" s="504"/>
      <c r="G46" s="513"/>
      <c r="H46" s="513"/>
      <c r="I46" s="513"/>
      <c r="J46" s="81"/>
      <c r="K46" s="81"/>
      <c r="L46" s="34"/>
    </row>
    <row r="47" spans="1:20">
      <c r="A47" s="3"/>
      <c r="B47" s="81"/>
      <c r="C47" s="81"/>
      <c r="D47" s="110" t="s">
        <v>236</v>
      </c>
      <c r="E47" s="514" t="s">
        <v>241</v>
      </c>
      <c r="F47" s="515"/>
      <c r="G47" s="516"/>
      <c r="H47" s="516"/>
      <c r="I47" s="516"/>
      <c r="J47" s="81"/>
      <c r="K47" s="81"/>
      <c r="L47" s="62"/>
    </row>
    <row r="48" spans="1:20">
      <c r="A48" s="3"/>
      <c r="B48" s="71"/>
      <c r="C48" s="71"/>
      <c r="D48" s="71"/>
      <c r="E48" s="71"/>
      <c r="F48" s="71"/>
      <c r="G48" s="71"/>
      <c r="H48" s="71"/>
      <c r="I48" s="71"/>
      <c r="J48" s="71"/>
      <c r="K48" s="71"/>
      <c r="L48" s="62"/>
    </row>
    <row r="49" spans="1:19">
      <c r="A49" s="3"/>
      <c r="B49" s="71"/>
      <c r="C49" s="71" t="s">
        <v>154</v>
      </c>
      <c r="D49" s="71"/>
      <c r="E49" s="517" t="s">
        <v>586</v>
      </c>
      <c r="F49" s="517"/>
      <c r="G49" s="517"/>
      <c r="H49" s="71"/>
      <c r="I49" s="71"/>
      <c r="J49" s="71"/>
      <c r="K49" s="71"/>
      <c r="L49" s="34"/>
    </row>
    <row r="50" spans="1:19">
      <c r="A50" s="3"/>
      <c r="B50" s="71"/>
      <c r="C50" s="71"/>
      <c r="D50" s="71"/>
      <c r="E50" s="71"/>
      <c r="F50" s="71"/>
      <c r="G50" s="71"/>
      <c r="H50" s="71"/>
      <c r="I50" s="71"/>
      <c r="J50" s="71"/>
      <c r="K50" s="71"/>
      <c r="L50" s="34"/>
    </row>
    <row r="51" spans="1:19">
      <c r="A51" s="3"/>
      <c r="B51" s="71"/>
      <c r="C51" s="81"/>
      <c r="D51" s="81"/>
      <c r="E51" s="81"/>
      <c r="F51" s="81"/>
      <c r="G51" s="81"/>
      <c r="H51" s="81"/>
      <c r="I51" s="81"/>
      <c r="J51" s="81"/>
      <c r="K51" s="81"/>
      <c r="L51" s="34"/>
    </row>
    <row r="52" spans="1:19" ht="14.4">
      <c r="A52" s="3"/>
      <c r="B52" s="71"/>
      <c r="C52" s="88" t="s">
        <v>399</v>
      </c>
      <c r="D52" s="518" t="s">
        <v>509</v>
      </c>
      <c r="E52" s="518"/>
      <c r="F52" s="518"/>
      <c r="G52" s="518"/>
      <c r="H52" s="518"/>
      <c r="I52" s="518"/>
      <c r="J52" s="518"/>
      <c r="K52" s="89"/>
      <c r="L52" s="62"/>
      <c r="R52" s="65"/>
      <c r="S52" s="65"/>
    </row>
    <row r="53" spans="1:19" ht="13.5" customHeight="1">
      <c r="A53" s="3"/>
      <c r="B53" s="71"/>
      <c r="C53" s="90"/>
      <c r="D53" s="518"/>
      <c r="E53" s="518"/>
      <c r="F53" s="518"/>
      <c r="G53" s="518"/>
      <c r="H53" s="518"/>
      <c r="I53" s="518"/>
      <c r="J53" s="518"/>
      <c r="K53" s="89"/>
      <c r="L53" s="67"/>
    </row>
    <row r="54" spans="1:19">
      <c r="A54" s="3"/>
      <c r="B54" s="71"/>
      <c r="C54" s="91">
        <v>-1</v>
      </c>
      <c r="D54" s="511" t="s">
        <v>510</v>
      </c>
      <c r="E54" s="511"/>
      <c r="F54" s="511"/>
      <c r="G54" s="511"/>
      <c r="H54" s="511"/>
      <c r="I54" s="511"/>
      <c r="J54" s="511"/>
      <c r="K54" s="92"/>
      <c r="L54" s="67"/>
    </row>
    <row r="55" spans="1:19" ht="14.25" customHeight="1">
      <c r="A55" s="3"/>
      <c r="B55" s="71"/>
      <c r="C55" s="91"/>
      <c r="D55" s="511"/>
      <c r="E55" s="511"/>
      <c r="F55" s="511"/>
      <c r="G55" s="511"/>
      <c r="H55" s="511"/>
      <c r="I55" s="511"/>
      <c r="J55" s="511"/>
      <c r="K55" s="92"/>
      <c r="L55" s="68"/>
    </row>
    <row r="56" spans="1:19">
      <c r="A56" s="3"/>
      <c r="B56" s="71"/>
      <c r="C56" s="91"/>
      <c r="D56" s="511"/>
      <c r="E56" s="511"/>
      <c r="F56" s="511"/>
      <c r="G56" s="511"/>
      <c r="H56" s="511"/>
      <c r="I56" s="511"/>
      <c r="J56" s="511"/>
      <c r="K56" s="92"/>
      <c r="L56" s="68"/>
    </row>
    <row r="57" spans="1:19">
      <c r="A57" s="3"/>
      <c r="B57" s="71"/>
      <c r="C57" s="93">
        <v>-2</v>
      </c>
      <c r="D57" s="519" t="s">
        <v>155</v>
      </c>
      <c r="E57" s="519"/>
      <c r="F57" s="519"/>
      <c r="G57" s="519"/>
      <c r="H57" s="519"/>
      <c r="I57" s="519"/>
      <c r="J57" s="519"/>
      <c r="K57" s="89"/>
      <c r="L57" s="68"/>
    </row>
    <row r="58" spans="1:19">
      <c r="A58" s="3"/>
      <c r="B58" s="71"/>
      <c r="C58" s="93"/>
      <c r="D58" s="94"/>
      <c r="E58" s="94"/>
      <c r="F58" s="94"/>
      <c r="G58" s="94"/>
      <c r="H58" s="94"/>
      <c r="I58" s="94"/>
      <c r="J58" s="94" t="s">
        <v>185</v>
      </c>
      <c r="K58" s="89"/>
      <c r="L58" s="67"/>
    </row>
    <row r="59" spans="1:19">
      <c r="A59" s="3"/>
      <c r="B59" s="71"/>
      <c r="C59" s="95"/>
      <c r="D59" s="89"/>
      <c r="E59" s="89"/>
      <c r="F59" s="89"/>
      <c r="G59" s="89"/>
      <c r="H59" s="89"/>
      <c r="I59" s="89"/>
      <c r="J59" s="89"/>
      <c r="K59" s="89"/>
      <c r="L59" s="67"/>
    </row>
    <row r="60" spans="1:19">
      <c r="A60" s="3"/>
      <c r="B60" s="95"/>
      <c r="C60" s="89"/>
      <c r="D60" s="89"/>
      <c r="E60" s="89"/>
      <c r="F60" s="89"/>
      <c r="G60" s="89"/>
      <c r="H60" s="89"/>
      <c r="I60" s="96"/>
      <c r="J60" s="96" t="s">
        <v>375</v>
      </c>
      <c r="K60" s="3"/>
      <c r="L60" s="67"/>
    </row>
    <row r="61" spans="1:19">
      <c r="A61" s="3"/>
      <c r="B61" s="97"/>
      <c r="C61" s="520" t="s">
        <v>156</v>
      </c>
      <c r="D61" s="520"/>
      <c r="E61" s="520"/>
      <c r="F61" s="520"/>
      <c r="G61" s="520"/>
      <c r="H61" s="520"/>
      <c r="I61" s="520"/>
      <c r="J61" s="74" t="s">
        <v>220</v>
      </c>
      <c r="K61" s="3"/>
    </row>
    <row r="62" spans="1:19">
      <c r="A62" s="3"/>
      <c r="B62" s="95"/>
      <c r="C62" s="89"/>
      <c r="D62" s="89"/>
      <c r="E62" s="89"/>
      <c r="F62" s="89"/>
      <c r="G62" s="89"/>
      <c r="H62" s="89"/>
      <c r="I62" s="89"/>
      <c r="J62" s="89"/>
      <c r="K62" s="3"/>
    </row>
    <row r="63" spans="1:19">
      <c r="A63" s="3"/>
      <c r="B63" s="98">
        <v>-3</v>
      </c>
      <c r="C63" s="511" t="s">
        <v>511</v>
      </c>
      <c r="D63" s="511"/>
      <c r="E63" s="511"/>
      <c r="F63" s="511"/>
      <c r="G63" s="511"/>
      <c r="H63" s="511"/>
      <c r="I63" s="511"/>
      <c r="J63" s="511"/>
      <c r="K63" s="3"/>
    </row>
    <row r="64" spans="1:19" ht="14.25" customHeight="1">
      <c r="A64" s="3"/>
      <c r="B64" s="98"/>
      <c r="C64" s="511"/>
      <c r="D64" s="511"/>
      <c r="E64" s="511"/>
      <c r="F64" s="511"/>
      <c r="G64" s="511"/>
      <c r="H64" s="511"/>
      <c r="I64" s="511"/>
      <c r="J64" s="511"/>
      <c r="K64" s="3"/>
      <c r="S64" s="65"/>
    </row>
    <row r="65" spans="1:11">
      <c r="A65" s="3"/>
      <c r="B65" s="98"/>
      <c r="C65" s="511"/>
      <c r="D65" s="511"/>
      <c r="E65" s="511"/>
      <c r="F65" s="511"/>
      <c r="G65" s="511"/>
      <c r="H65" s="511"/>
      <c r="I65" s="511"/>
      <c r="J65" s="511"/>
      <c r="K65" s="3"/>
    </row>
    <row r="66" spans="1:11">
      <c r="A66" s="3"/>
      <c r="B66" s="99">
        <v>-4</v>
      </c>
      <c r="C66" s="519" t="s">
        <v>157</v>
      </c>
      <c r="D66" s="519"/>
      <c r="E66" s="519"/>
      <c r="F66" s="519"/>
      <c r="G66" s="519"/>
      <c r="H66" s="519"/>
      <c r="I66" s="519"/>
      <c r="J66" s="519"/>
      <c r="K66" s="3"/>
    </row>
    <row r="67" spans="1:11">
      <c r="A67" s="3"/>
      <c r="B67" s="98">
        <v>-5</v>
      </c>
      <c r="C67" s="518" t="s">
        <v>158</v>
      </c>
      <c r="D67" s="518"/>
      <c r="E67" s="518"/>
      <c r="F67" s="518"/>
      <c r="G67" s="518"/>
      <c r="H67" s="518"/>
      <c r="I67" s="518"/>
      <c r="J67" s="518"/>
      <c r="K67" s="3"/>
    </row>
    <row r="68" spans="1:11" ht="13.5" customHeight="1">
      <c r="A68" s="3"/>
      <c r="B68" s="98"/>
      <c r="C68" s="518"/>
      <c r="D68" s="518"/>
      <c r="E68" s="518"/>
      <c r="F68" s="518"/>
      <c r="G68" s="518"/>
      <c r="H68" s="518"/>
      <c r="I68" s="518"/>
      <c r="J68" s="518"/>
      <c r="K68" s="3"/>
    </row>
    <row r="69" spans="1:11">
      <c r="A69" s="3"/>
      <c r="B69" s="98">
        <v>-6</v>
      </c>
      <c r="C69" s="518" t="s">
        <v>512</v>
      </c>
      <c r="D69" s="518"/>
      <c r="E69" s="518"/>
      <c r="F69" s="518"/>
      <c r="G69" s="518"/>
      <c r="H69" s="518"/>
      <c r="I69" s="518"/>
      <c r="J69" s="518"/>
      <c r="K69" s="3"/>
    </row>
    <row r="70" spans="1:11" ht="13.5" customHeight="1">
      <c r="A70" s="3"/>
      <c r="B70" s="98"/>
      <c r="C70" s="518"/>
      <c r="D70" s="518"/>
      <c r="E70" s="518"/>
      <c r="F70" s="518"/>
      <c r="G70" s="518"/>
      <c r="H70" s="518"/>
      <c r="I70" s="518"/>
      <c r="J70" s="518"/>
      <c r="K70" s="3"/>
    </row>
    <row r="71" spans="1:11">
      <c r="A71" s="3"/>
      <c r="B71" s="98">
        <v>-7</v>
      </c>
      <c r="C71" s="518" t="s">
        <v>159</v>
      </c>
      <c r="D71" s="518"/>
      <c r="E71" s="518"/>
      <c r="F71" s="518"/>
      <c r="G71" s="518"/>
      <c r="H71" s="518"/>
      <c r="I71" s="518"/>
      <c r="J71" s="518"/>
      <c r="K71" s="3"/>
    </row>
    <row r="72" spans="1:11" ht="13.5" customHeight="1">
      <c r="A72" s="3"/>
      <c r="B72" s="98"/>
      <c r="C72" s="518"/>
      <c r="D72" s="518"/>
      <c r="E72" s="518"/>
      <c r="F72" s="518"/>
      <c r="G72" s="518"/>
      <c r="H72" s="518"/>
      <c r="I72" s="518"/>
      <c r="J72" s="518"/>
      <c r="K72" s="3"/>
    </row>
    <row r="73" spans="1:11">
      <c r="A73" s="3"/>
      <c r="B73" s="98">
        <v>-8</v>
      </c>
      <c r="C73" s="519" t="s">
        <v>160</v>
      </c>
      <c r="D73" s="519"/>
      <c r="E73" s="519"/>
      <c r="F73" s="519"/>
      <c r="G73" s="519"/>
      <c r="H73" s="519"/>
      <c r="I73" s="519"/>
      <c r="J73" s="519"/>
      <c r="K73" s="3"/>
    </row>
    <row r="74" spans="1:11">
      <c r="A74" s="3"/>
      <c r="B74" s="98">
        <v>-9</v>
      </c>
      <c r="C74" s="518" t="s">
        <v>513</v>
      </c>
      <c r="D74" s="518"/>
      <c r="E74" s="518"/>
      <c r="F74" s="518"/>
      <c r="G74" s="518"/>
      <c r="H74" s="518"/>
      <c r="I74" s="518"/>
      <c r="J74" s="518"/>
      <c r="K74" s="3"/>
    </row>
    <row r="75" spans="1:11" ht="13.5" customHeight="1">
      <c r="A75" s="3"/>
      <c r="B75" s="98"/>
      <c r="C75" s="518"/>
      <c r="D75" s="518"/>
      <c r="E75" s="518"/>
      <c r="F75" s="518"/>
      <c r="G75" s="518"/>
      <c r="H75" s="518"/>
      <c r="I75" s="518"/>
      <c r="J75" s="518"/>
      <c r="K75" s="3"/>
    </row>
    <row r="76" spans="1:11">
      <c r="A76" s="3"/>
      <c r="B76" s="98"/>
      <c r="C76" s="518"/>
      <c r="D76" s="518"/>
      <c r="E76" s="518"/>
      <c r="F76" s="518"/>
      <c r="G76" s="518"/>
      <c r="H76" s="518"/>
      <c r="I76" s="518"/>
      <c r="J76" s="518"/>
      <c r="K76" s="3"/>
    </row>
    <row r="77" spans="1:11" ht="22.35" customHeight="1">
      <c r="A77" s="3"/>
      <c r="B77" s="100">
        <v>-10</v>
      </c>
      <c r="C77" s="511" t="s">
        <v>514</v>
      </c>
      <c r="D77" s="511"/>
      <c r="E77" s="511"/>
      <c r="F77" s="511"/>
      <c r="G77" s="511"/>
      <c r="H77" s="511"/>
      <c r="I77" s="511"/>
      <c r="J77" s="511"/>
      <c r="K77" s="3"/>
    </row>
    <row r="78" spans="1:11" ht="13.5" customHeight="1">
      <c r="A78" s="3"/>
      <c r="B78" s="101"/>
      <c r="C78" s="511"/>
      <c r="D78" s="511"/>
      <c r="E78" s="511"/>
      <c r="F78" s="511"/>
      <c r="G78" s="511"/>
      <c r="H78" s="511"/>
      <c r="I78" s="511"/>
      <c r="J78" s="511"/>
      <c r="K78" s="3"/>
    </row>
    <row r="79" spans="1:11">
      <c r="A79" s="3"/>
      <c r="B79" s="101"/>
      <c r="C79" s="511"/>
      <c r="D79" s="511"/>
      <c r="E79" s="511"/>
      <c r="F79" s="511"/>
      <c r="G79" s="511"/>
      <c r="H79" s="511"/>
      <c r="I79" s="511"/>
      <c r="J79" s="511"/>
      <c r="K79" s="3"/>
    </row>
    <row r="80" spans="1:11">
      <c r="A80" s="3"/>
      <c r="B80" s="102"/>
      <c r="C80" s="89"/>
      <c r="D80" s="89"/>
      <c r="E80" s="89"/>
      <c r="F80" s="89"/>
      <c r="G80" s="89"/>
      <c r="H80" s="89"/>
      <c r="I80" s="89"/>
      <c r="J80" s="89"/>
      <c r="K80" s="3"/>
    </row>
    <row r="81" spans="1:11">
      <c r="A81" s="3"/>
      <c r="B81" s="103" t="s">
        <v>400</v>
      </c>
      <c r="C81" s="518" t="s">
        <v>401</v>
      </c>
      <c r="D81" s="518"/>
      <c r="E81" s="518"/>
      <c r="F81" s="518"/>
      <c r="G81" s="518"/>
      <c r="H81" s="518"/>
      <c r="I81" s="518"/>
      <c r="J81" s="518"/>
      <c r="K81" s="3"/>
    </row>
    <row r="82" spans="1:11" ht="13.5" customHeight="1">
      <c r="A82" s="3"/>
      <c r="B82" s="103"/>
      <c r="C82" s="518"/>
      <c r="D82" s="518"/>
      <c r="E82" s="518"/>
      <c r="F82" s="518"/>
      <c r="G82" s="518"/>
      <c r="H82" s="518"/>
      <c r="I82" s="518"/>
      <c r="J82" s="518"/>
      <c r="K82" s="3"/>
    </row>
    <row r="83" spans="1:11">
      <c r="A83" s="3"/>
      <c r="B83" s="103"/>
      <c r="C83" s="518"/>
      <c r="D83" s="518"/>
      <c r="E83" s="518"/>
      <c r="F83" s="518"/>
      <c r="G83" s="518"/>
      <c r="H83" s="518"/>
      <c r="I83" s="518"/>
      <c r="J83" s="518"/>
      <c r="K83" s="3"/>
    </row>
    <row r="84" spans="1:11">
      <c r="A84" s="3"/>
      <c r="B84" s="103"/>
      <c r="C84" s="104"/>
      <c r="D84" s="104"/>
      <c r="E84" s="104"/>
      <c r="F84" s="104"/>
      <c r="G84" s="104"/>
      <c r="H84" s="104"/>
      <c r="I84" s="104"/>
      <c r="J84" s="104"/>
      <c r="K84" s="3"/>
    </row>
    <row r="85" spans="1:11">
      <c r="A85" s="3"/>
      <c r="B85" s="103" t="s">
        <v>402</v>
      </c>
      <c r="C85" s="518" t="s">
        <v>515</v>
      </c>
      <c r="D85" s="518"/>
      <c r="E85" s="518"/>
      <c r="F85" s="518"/>
      <c r="G85" s="518"/>
      <c r="H85" s="518"/>
      <c r="I85" s="518"/>
      <c r="J85" s="518"/>
      <c r="K85" s="3"/>
    </row>
    <row r="86" spans="1:11" ht="13.5" customHeight="1">
      <c r="A86" s="3"/>
      <c r="B86" s="103"/>
      <c r="C86" s="518"/>
      <c r="D86" s="518"/>
      <c r="E86" s="518"/>
      <c r="F86" s="518"/>
      <c r="G86" s="518"/>
      <c r="H86" s="518"/>
      <c r="I86" s="518"/>
      <c r="J86" s="518"/>
      <c r="K86" s="3"/>
    </row>
    <row r="87" spans="1:11">
      <c r="A87" s="3"/>
      <c r="B87" s="103"/>
      <c r="C87" s="518"/>
      <c r="D87" s="518"/>
      <c r="E87" s="518"/>
      <c r="F87" s="518"/>
      <c r="G87" s="518"/>
      <c r="H87" s="518"/>
      <c r="I87" s="518"/>
      <c r="J87" s="518"/>
      <c r="K87" s="3"/>
    </row>
    <row r="88" spans="1:11" ht="20.100000000000001" customHeight="1">
      <c r="A88" s="3"/>
      <c r="B88" s="83"/>
      <c r="C88" s="89"/>
      <c r="D88" s="105" t="s">
        <v>449</v>
      </c>
      <c r="E88" s="89"/>
      <c r="F88" s="89"/>
      <c r="G88" s="81"/>
      <c r="H88" s="81" t="s">
        <v>430</v>
      </c>
      <c r="I88" s="89"/>
      <c r="J88" s="89"/>
      <c r="K88" s="3"/>
    </row>
    <row r="89" spans="1:11">
      <c r="A89" s="3"/>
      <c r="B89" s="83"/>
      <c r="C89" s="89"/>
      <c r="D89" s="105" t="s">
        <v>426</v>
      </c>
      <c r="E89" s="89"/>
      <c r="F89" s="89"/>
      <c r="G89" s="81"/>
      <c r="H89" s="81" t="s">
        <v>424</v>
      </c>
      <c r="I89" s="89"/>
      <c r="J89" s="89"/>
      <c r="K89" s="3"/>
    </row>
    <row r="90" spans="1:11">
      <c r="A90" s="3"/>
      <c r="B90" s="83"/>
      <c r="C90" s="89"/>
      <c r="D90" s="105" t="s">
        <v>427</v>
      </c>
      <c r="E90" s="89"/>
      <c r="F90" s="89"/>
      <c r="G90" s="81"/>
      <c r="H90" s="81" t="s">
        <v>425</v>
      </c>
      <c r="I90" s="89"/>
      <c r="J90" s="89"/>
      <c r="K90" s="3"/>
    </row>
    <row r="91" spans="1:11">
      <c r="A91" s="3"/>
      <c r="B91" s="83"/>
      <c r="C91" s="3"/>
      <c r="D91" s="105" t="s">
        <v>428</v>
      </c>
      <c r="E91" s="89"/>
      <c r="F91" s="89"/>
      <c r="G91" s="81"/>
      <c r="H91" s="81" t="s">
        <v>429</v>
      </c>
      <c r="I91" s="89"/>
      <c r="J91" s="89"/>
      <c r="K91" s="3"/>
    </row>
    <row r="92" spans="1:11">
      <c r="A92" s="3"/>
      <c r="B92" s="102"/>
      <c r="C92" s="89"/>
      <c r="D92" s="89"/>
      <c r="E92" s="89"/>
      <c r="F92" s="89"/>
      <c r="G92" s="89"/>
      <c r="H92" s="89"/>
      <c r="I92" s="89"/>
      <c r="J92" s="89"/>
      <c r="K92" s="3"/>
    </row>
    <row r="93" spans="1:11">
      <c r="A93" s="3"/>
      <c r="B93" s="103" t="s">
        <v>403</v>
      </c>
      <c r="C93" s="518" t="s">
        <v>161</v>
      </c>
      <c r="D93" s="518"/>
      <c r="E93" s="518"/>
      <c r="F93" s="518"/>
      <c r="G93" s="518"/>
      <c r="H93" s="518"/>
      <c r="I93" s="518"/>
      <c r="J93" s="518"/>
      <c r="K93" s="3"/>
    </row>
    <row r="94" spans="1:11" ht="13.5" customHeight="1">
      <c r="A94" s="3"/>
      <c r="B94" s="103"/>
      <c r="C94" s="518"/>
      <c r="D94" s="518"/>
      <c r="E94" s="518"/>
      <c r="F94" s="518"/>
      <c r="G94" s="518"/>
      <c r="H94" s="518"/>
      <c r="I94" s="518"/>
      <c r="J94" s="518"/>
      <c r="K94" s="3"/>
    </row>
    <row r="95" spans="1:11">
      <c r="A95" s="3"/>
      <c r="B95" s="103"/>
      <c r="C95" s="518"/>
      <c r="D95" s="518"/>
      <c r="E95" s="518"/>
      <c r="F95" s="518"/>
      <c r="G95" s="518"/>
      <c r="H95" s="518"/>
      <c r="I95" s="518"/>
      <c r="J95" s="518"/>
      <c r="K95" s="3"/>
    </row>
    <row r="96" spans="1:11" ht="12" customHeight="1">
      <c r="A96" s="3"/>
      <c r="B96" s="102"/>
      <c r="C96" s="89"/>
      <c r="D96" s="89"/>
      <c r="E96" s="89"/>
      <c r="F96" s="89"/>
      <c r="G96" s="89"/>
      <c r="H96" s="89"/>
      <c r="I96" s="89"/>
      <c r="J96" s="89"/>
      <c r="K96" s="3"/>
    </row>
    <row r="97" spans="1:11">
      <c r="A97" s="3"/>
      <c r="B97" s="103" t="s">
        <v>404</v>
      </c>
      <c r="C97" s="521" t="s">
        <v>516</v>
      </c>
      <c r="D97" s="521"/>
      <c r="E97" s="521"/>
      <c r="F97" s="521"/>
      <c r="G97" s="521"/>
      <c r="H97" s="521"/>
      <c r="I97" s="521"/>
      <c r="J97" s="521"/>
      <c r="K97" s="3"/>
    </row>
    <row r="98" spans="1:11" ht="13.5" customHeight="1">
      <c r="A98" s="3"/>
      <c r="B98" s="106"/>
      <c r="C98" s="521"/>
      <c r="D98" s="521"/>
      <c r="E98" s="521"/>
      <c r="F98" s="521"/>
      <c r="G98" s="521"/>
      <c r="H98" s="521"/>
      <c r="I98" s="521"/>
      <c r="J98" s="521"/>
      <c r="K98" s="3"/>
    </row>
    <row r="99" spans="1:11" ht="24" customHeight="1">
      <c r="A99" s="3"/>
      <c r="B99" s="106"/>
      <c r="C99" s="521"/>
      <c r="D99" s="521"/>
      <c r="E99" s="521"/>
      <c r="F99" s="521"/>
      <c r="G99" s="521"/>
      <c r="H99" s="521"/>
      <c r="I99" s="521"/>
      <c r="J99" s="521"/>
      <c r="K99" s="3"/>
    </row>
    <row r="100" spans="1:11" ht="14.4" customHeight="1">
      <c r="A100" s="3"/>
      <c r="B100" s="102"/>
      <c r="C100" s="89"/>
      <c r="D100" s="89"/>
      <c r="E100" s="89"/>
      <c r="F100" s="89"/>
      <c r="G100" s="89"/>
      <c r="H100" s="89"/>
      <c r="I100" s="89"/>
      <c r="J100" s="89"/>
      <c r="K100" s="3"/>
    </row>
    <row r="101" spans="1:11">
      <c r="A101" s="3"/>
      <c r="B101" s="103" t="s">
        <v>405</v>
      </c>
      <c r="C101" s="511" t="s">
        <v>517</v>
      </c>
      <c r="D101" s="511"/>
      <c r="E101" s="511"/>
      <c r="F101" s="511"/>
      <c r="G101" s="511"/>
      <c r="H101" s="511"/>
      <c r="I101" s="511"/>
      <c r="J101" s="511"/>
      <c r="K101" s="3"/>
    </row>
    <row r="102" spans="1:11" ht="13.5" customHeight="1">
      <c r="A102" s="3"/>
      <c r="B102" s="103"/>
      <c r="C102" s="511"/>
      <c r="D102" s="511"/>
      <c r="E102" s="511"/>
      <c r="F102" s="511"/>
      <c r="G102" s="511"/>
      <c r="H102" s="511"/>
      <c r="I102" s="511"/>
      <c r="J102" s="511"/>
      <c r="K102" s="3"/>
    </row>
    <row r="103" spans="1:11">
      <c r="A103" s="3"/>
      <c r="B103" s="83"/>
      <c r="C103" s="81"/>
      <c r="D103" s="81"/>
      <c r="E103" s="81"/>
      <c r="F103" s="81"/>
      <c r="G103" s="81"/>
      <c r="H103" s="81"/>
      <c r="I103" s="81"/>
      <c r="J103" s="81"/>
      <c r="K103" s="3"/>
    </row>
    <row r="104" spans="1:11">
      <c r="A104" s="3"/>
      <c r="B104" s="107" t="s">
        <v>162</v>
      </c>
      <c r="C104" s="522" t="s">
        <v>406</v>
      </c>
      <c r="D104" s="522"/>
      <c r="E104" s="522"/>
      <c r="F104" s="522"/>
      <c r="G104" s="522"/>
      <c r="H104" s="522"/>
      <c r="I104" s="522"/>
      <c r="J104" s="522"/>
      <c r="K104" s="3"/>
    </row>
    <row r="105" spans="1:11" ht="13.5" customHeight="1">
      <c r="A105" s="3"/>
      <c r="B105" s="107"/>
      <c r="C105" s="522"/>
      <c r="D105" s="522"/>
      <c r="E105" s="522"/>
      <c r="F105" s="522"/>
      <c r="G105" s="522"/>
      <c r="H105" s="522"/>
      <c r="I105" s="522"/>
      <c r="J105" s="522"/>
      <c r="K105" s="3"/>
    </row>
    <row r="106" spans="1:11">
      <c r="A106" s="3"/>
      <c r="B106" s="107"/>
      <c r="C106" s="108"/>
      <c r="D106" s="108"/>
      <c r="E106" s="108"/>
      <c r="F106" s="108"/>
      <c r="G106" s="108"/>
      <c r="H106" s="108"/>
      <c r="I106" s="108"/>
      <c r="J106" s="108"/>
      <c r="K106" s="3"/>
    </row>
    <row r="107" spans="1:11">
      <c r="A107" s="3"/>
      <c r="B107" s="107" t="s">
        <v>407</v>
      </c>
      <c r="C107" s="522" t="s">
        <v>190</v>
      </c>
      <c r="D107" s="522"/>
      <c r="E107" s="522"/>
      <c r="F107" s="522"/>
      <c r="G107" s="522"/>
      <c r="H107" s="522"/>
      <c r="I107" s="522"/>
      <c r="J107" s="522"/>
      <c r="K107" s="3"/>
    </row>
    <row r="108" spans="1:11">
      <c r="A108" s="3"/>
      <c r="B108" s="107"/>
      <c r="C108" s="522"/>
      <c r="D108" s="522"/>
      <c r="E108" s="522"/>
      <c r="F108" s="522"/>
      <c r="G108" s="522"/>
      <c r="H108" s="522"/>
      <c r="I108" s="522"/>
      <c r="J108" s="522"/>
      <c r="K108" s="3"/>
    </row>
    <row r="109" spans="1:11" ht="27" customHeight="1">
      <c r="A109" s="3"/>
      <c r="B109" s="83"/>
      <c r="C109" s="522"/>
      <c r="D109" s="522"/>
      <c r="E109" s="522"/>
      <c r="F109" s="522"/>
      <c r="G109" s="522"/>
      <c r="H109" s="522"/>
      <c r="I109" s="522"/>
      <c r="J109" s="522"/>
      <c r="K109" s="3"/>
    </row>
    <row r="110" spans="1:11">
      <c r="A110" s="3"/>
      <c r="B110" s="83"/>
      <c r="C110" s="109" t="s">
        <v>408</v>
      </c>
      <c r="D110" s="81" t="s">
        <v>409</v>
      </c>
      <c r="E110" s="81"/>
      <c r="F110" s="81"/>
      <c r="G110" s="81" t="s">
        <v>410</v>
      </c>
      <c r="H110" s="81"/>
      <c r="I110" s="81"/>
      <c r="J110" s="81"/>
      <c r="K110" s="3"/>
    </row>
    <row r="111" spans="1:11">
      <c r="A111" s="3"/>
      <c r="B111" s="83"/>
      <c r="C111" s="109" t="s">
        <v>411</v>
      </c>
      <c r="D111" s="81" t="s">
        <v>412</v>
      </c>
      <c r="E111" s="81"/>
      <c r="F111" s="81"/>
      <c r="G111" s="81" t="s">
        <v>413</v>
      </c>
      <c r="H111" s="81"/>
      <c r="I111" s="81"/>
      <c r="J111" s="81"/>
      <c r="K111" s="3"/>
    </row>
    <row r="112" spans="1:11">
      <c r="A112" s="3"/>
      <c r="B112" s="83"/>
      <c r="C112" s="109" t="s">
        <v>414</v>
      </c>
      <c r="D112" s="81" t="s">
        <v>415</v>
      </c>
      <c r="E112" s="81"/>
      <c r="F112" s="81"/>
      <c r="G112" s="81" t="s">
        <v>416</v>
      </c>
      <c r="H112" s="81"/>
      <c r="I112" s="81"/>
      <c r="J112" s="81"/>
      <c r="K112" s="3"/>
    </row>
    <row r="113" spans="1:11">
      <c r="A113" s="3"/>
      <c r="B113" s="83"/>
      <c r="C113" s="109" t="s">
        <v>417</v>
      </c>
      <c r="D113" s="81" t="s">
        <v>418</v>
      </c>
      <c r="E113" s="81"/>
      <c r="F113" s="81"/>
      <c r="G113" s="81" t="s">
        <v>419</v>
      </c>
      <c r="H113" s="81"/>
      <c r="I113" s="81"/>
      <c r="J113" s="81"/>
      <c r="K113" s="3"/>
    </row>
    <row r="114" spans="1:11">
      <c r="A114" s="3"/>
      <c r="B114" s="83"/>
      <c r="C114" s="81"/>
      <c r="D114" s="81"/>
      <c r="E114" s="81"/>
      <c r="F114" s="81"/>
      <c r="G114" s="81"/>
      <c r="H114" s="81"/>
      <c r="I114" s="81"/>
      <c r="J114" s="81"/>
      <c r="K114" s="3"/>
    </row>
    <row r="115" spans="1:11">
      <c r="A115" s="3"/>
      <c r="B115" s="83" t="s">
        <v>420</v>
      </c>
      <c r="C115" s="523" t="s">
        <v>104</v>
      </c>
      <c r="D115" s="523"/>
      <c r="E115" s="523"/>
      <c r="F115" s="523"/>
      <c r="G115" s="523"/>
      <c r="H115" s="523"/>
      <c r="I115" s="523"/>
      <c r="J115" s="523"/>
      <c r="K115" s="3"/>
    </row>
    <row r="116" spans="1:11">
      <c r="A116" s="3"/>
      <c r="B116" s="83"/>
      <c r="C116" s="105"/>
      <c r="D116" s="105"/>
      <c r="E116" s="105"/>
      <c r="F116" s="105"/>
      <c r="G116" s="105"/>
      <c r="H116" s="105"/>
      <c r="I116" s="105"/>
      <c r="J116" s="105"/>
      <c r="K116" s="3"/>
    </row>
    <row r="117" spans="1:11">
      <c r="A117" s="3"/>
      <c r="B117" s="83" t="s">
        <v>421</v>
      </c>
      <c r="C117" s="523" t="s">
        <v>105</v>
      </c>
      <c r="D117" s="523"/>
      <c r="E117" s="523"/>
      <c r="F117" s="523"/>
      <c r="G117" s="523"/>
      <c r="H117" s="523"/>
      <c r="I117" s="523"/>
      <c r="J117" s="523"/>
      <c r="K117" s="3"/>
    </row>
    <row r="118" spans="1:11">
      <c r="A118" s="3"/>
      <c r="B118" s="81"/>
      <c r="C118" s="81"/>
      <c r="D118" s="81"/>
      <c r="E118" s="81"/>
      <c r="F118" s="81"/>
      <c r="G118" s="81"/>
      <c r="H118" s="81"/>
      <c r="I118" s="81"/>
      <c r="J118" s="81"/>
      <c r="K118" s="3"/>
    </row>
    <row r="119" spans="1:11">
      <c r="A119" s="3"/>
      <c r="B119" s="78" t="s">
        <v>163</v>
      </c>
      <c r="C119" s="81"/>
      <c r="D119" s="81"/>
      <c r="E119" s="81"/>
      <c r="F119" s="81"/>
      <c r="G119" s="81"/>
      <c r="H119" s="81"/>
      <c r="I119" s="81"/>
      <c r="J119" s="71"/>
      <c r="K119" s="3"/>
    </row>
    <row r="120" spans="1:11">
      <c r="A120" s="3"/>
      <c r="B120" s="490" t="s">
        <v>106</v>
      </c>
      <c r="C120" s="490"/>
      <c r="D120" s="500"/>
      <c r="E120" s="500"/>
      <c r="F120" s="500"/>
      <c r="G120" s="500"/>
      <c r="H120" s="71"/>
      <c r="I120" s="163" t="s">
        <v>423</v>
      </c>
      <c r="J120" s="164"/>
      <c r="K120" s="3"/>
    </row>
    <row r="121" spans="1:11">
      <c r="A121" s="3"/>
      <c r="B121" s="524"/>
      <c r="C121" s="524"/>
      <c r="D121" s="525"/>
      <c r="E121" s="525"/>
      <c r="F121" s="525"/>
      <c r="G121" s="525"/>
      <c r="H121" s="71"/>
      <c r="I121" s="165"/>
      <c r="J121" s="166"/>
      <c r="K121" s="3"/>
    </row>
    <row r="122" spans="1:11">
      <c r="A122" s="3"/>
      <c r="B122" s="526" t="s">
        <v>107</v>
      </c>
      <c r="C122" s="526"/>
      <c r="D122" s="526"/>
      <c r="E122" s="526"/>
      <c r="F122" s="526"/>
      <c r="G122" s="526" t="s">
        <v>81</v>
      </c>
      <c r="H122" s="71"/>
      <c r="I122" s="165"/>
      <c r="J122" s="166"/>
      <c r="K122" s="3"/>
    </row>
    <row r="123" spans="1:11">
      <c r="A123" s="3"/>
      <c r="B123" s="490"/>
      <c r="C123" s="490"/>
      <c r="D123" s="527"/>
      <c r="E123" s="527"/>
      <c r="F123" s="527"/>
      <c r="G123" s="490"/>
      <c r="H123" s="71"/>
      <c r="I123" s="165"/>
      <c r="J123" s="166"/>
      <c r="K123" s="3"/>
    </row>
    <row r="124" spans="1:11">
      <c r="A124" s="3"/>
      <c r="B124" s="490" t="s">
        <v>422</v>
      </c>
      <c r="C124" s="528"/>
      <c r="D124" s="529"/>
      <c r="E124" s="529"/>
      <c r="F124" s="529"/>
      <c r="G124" s="162" t="s">
        <v>42</v>
      </c>
      <c r="H124" s="71"/>
      <c r="I124" s="167"/>
      <c r="J124" s="168"/>
      <c r="K124" s="3"/>
    </row>
    <row r="125" spans="1:11">
      <c r="A125" s="3"/>
      <c r="B125" s="82"/>
      <c r="C125" s="82"/>
      <c r="D125" s="111"/>
      <c r="E125" s="111"/>
      <c r="F125" s="111"/>
      <c r="G125" s="82"/>
      <c r="H125" s="71"/>
      <c r="I125" s="71"/>
      <c r="J125" s="3"/>
      <c r="K125" s="3"/>
    </row>
    <row r="126" spans="1:11">
      <c r="B126" s="69"/>
      <c r="C126" s="69"/>
      <c r="D126" s="69"/>
      <c r="E126" s="69"/>
      <c r="F126" s="69"/>
      <c r="G126" s="69"/>
      <c r="H126" s="69"/>
      <c r="I126" s="69"/>
      <c r="J126" s="34"/>
    </row>
    <row r="131" ht="13.5" customHeight="1"/>
  </sheetData>
  <mergeCells count="80">
    <mergeCell ref="B9:I9"/>
    <mergeCell ref="J9:J13"/>
    <mergeCell ref="B11:I13"/>
    <mergeCell ref="B1:J1"/>
    <mergeCell ref="I5:J5"/>
    <mergeCell ref="B6:E6"/>
    <mergeCell ref="B7:E7"/>
    <mergeCell ref="B8:E8"/>
    <mergeCell ref="B20:F20"/>
    <mergeCell ref="G20:I20"/>
    <mergeCell ref="B14:J14"/>
    <mergeCell ref="B15:D15"/>
    <mergeCell ref="E15:I15"/>
    <mergeCell ref="B16:D16"/>
    <mergeCell ref="E16:H16"/>
    <mergeCell ref="B17:D17"/>
    <mergeCell ref="E17:H17"/>
    <mergeCell ref="B18:D18"/>
    <mergeCell ref="E18:J18"/>
    <mergeCell ref="B19:D19"/>
    <mergeCell ref="E19:G19"/>
    <mergeCell ref="H19:J19"/>
    <mergeCell ref="B22:D22"/>
    <mergeCell ref="E22:G22"/>
    <mergeCell ref="H22:J22"/>
    <mergeCell ref="N22:O22"/>
    <mergeCell ref="B23:D23"/>
    <mergeCell ref="E23:F23"/>
    <mergeCell ref="D42:E42"/>
    <mergeCell ref="C25:E25"/>
    <mergeCell ref="G26:H26"/>
    <mergeCell ref="G27:H27"/>
    <mergeCell ref="G28:H28"/>
    <mergeCell ref="F29:H29"/>
    <mergeCell ref="D31:E31"/>
    <mergeCell ref="F31:G31"/>
    <mergeCell ref="D33:E33"/>
    <mergeCell ref="F33:G33"/>
    <mergeCell ref="D36:I37"/>
    <mergeCell ref="D39:E39"/>
    <mergeCell ref="E40:G40"/>
    <mergeCell ref="E43:F43"/>
    <mergeCell ref="G43:I43"/>
    <mergeCell ref="E44:F44"/>
    <mergeCell ref="G44:I44"/>
    <mergeCell ref="E45:F45"/>
    <mergeCell ref="H45:I45"/>
    <mergeCell ref="C67:J68"/>
    <mergeCell ref="E46:F46"/>
    <mergeCell ref="G46:I46"/>
    <mergeCell ref="E47:F47"/>
    <mergeCell ref="G47:I47"/>
    <mergeCell ref="E49:G49"/>
    <mergeCell ref="D52:J53"/>
    <mergeCell ref="D54:J56"/>
    <mergeCell ref="D57:J57"/>
    <mergeCell ref="C61:I61"/>
    <mergeCell ref="C63:J65"/>
    <mergeCell ref="C66:J66"/>
    <mergeCell ref="C107:J109"/>
    <mergeCell ref="C69:J70"/>
    <mergeCell ref="C71:J72"/>
    <mergeCell ref="C73:J73"/>
    <mergeCell ref="C74:J76"/>
    <mergeCell ref="C77:J79"/>
    <mergeCell ref="C81:J83"/>
    <mergeCell ref="C85:J87"/>
    <mergeCell ref="C93:J95"/>
    <mergeCell ref="C97:J99"/>
    <mergeCell ref="C101:J102"/>
    <mergeCell ref="C104:J105"/>
    <mergeCell ref="B124:C124"/>
    <mergeCell ref="D124:F124"/>
    <mergeCell ref="C115:J115"/>
    <mergeCell ref="C117:J117"/>
    <mergeCell ref="B120:C121"/>
    <mergeCell ref="D120:G121"/>
    <mergeCell ref="B122:C123"/>
    <mergeCell ref="D122:F123"/>
    <mergeCell ref="G122:G123"/>
  </mergeCells>
  <phoneticPr fontId="2"/>
  <dataValidations count="6">
    <dataValidation type="list" allowBlank="1" showInputMessage="1" showErrorMessage="1" sqref="E23:F23" xr:uid="{87A74AB9-7710-408C-838B-AD37DE8C85C9}">
      <formula1>"1.個人契約,2.法人契約,3.その他(任意団体等）"</formula1>
    </dataValidation>
    <dataValidation type="list" allowBlank="1" showInputMessage="1" showErrorMessage="1" sqref="E45:F45" xr:uid="{CF9F2BB1-2672-43F7-B25A-8B6DB40BB0F2}">
      <formula1>"普通,当座　"</formula1>
    </dataValidation>
    <dataValidation type="list" allowBlank="1" showInputMessage="1" showErrorMessage="1" sqref="F31:G31 F33:G33" xr:uid="{71867FBF-5915-4202-A6CE-FA2E4F8E6CA0}">
      <formula1>"1．謝礼に含む,2．謝礼に含まない,3．掛からない"</formula1>
    </dataValidation>
    <dataValidation type="list" allowBlank="1" showInputMessage="1" showErrorMessage="1" sqref="E22:G22" xr:uid="{A870A477-7A31-4C12-AF3C-0A85F9DA6C5E}">
      <formula1>"1.講演,2.対談,3.パネルディスカッション,4.実演,5.審査員,6.その他"</formula1>
    </dataValidation>
    <dataValidation type="list" allowBlank="1" showInputMessage="1" showErrorMessage="1" sqref="G20:I20" xr:uid="{5B1ACD08-8FBE-42A3-A4A7-907C0424602D}">
      <formula1>"本人,契約者に所属する者,契約者から出演委託を受けた者"</formula1>
    </dataValidation>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DC952EA2-F8B5-4241-817D-DC69FC2D3B52}">
      <formula1>"１．個人契約,２．法人契約,３．その他(任意団体等）"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36"/>
  <sheetViews>
    <sheetView topLeftCell="A10" zoomScale="87" zoomScaleNormal="60" zoomScaleSheetLayoutView="108" workbookViewId="0">
      <selection activeCell="W22" sqref="W22"/>
    </sheetView>
  </sheetViews>
  <sheetFormatPr defaultColWidth="9" defaultRowHeight="13.2"/>
  <cols>
    <col min="1" max="15" width="5" style="20" customWidth="1"/>
    <col min="16" max="16384" width="9" style="20"/>
  </cols>
  <sheetData>
    <row r="1" spans="1:16" ht="18.75" customHeight="1">
      <c r="A1" s="532" t="s">
        <v>167</v>
      </c>
      <c r="B1" s="532"/>
      <c r="C1" s="532"/>
      <c r="D1" s="532"/>
      <c r="E1" s="532"/>
      <c r="F1" s="532"/>
      <c r="G1" s="532"/>
      <c r="H1" s="532"/>
      <c r="I1" s="532"/>
      <c r="J1" s="532"/>
      <c r="K1" s="532"/>
      <c r="L1" s="532"/>
      <c r="M1" s="532"/>
      <c r="N1" s="532"/>
      <c r="O1" s="532"/>
    </row>
    <row r="2" spans="1:16" ht="18.75" customHeight="1">
      <c r="A2" s="532" t="s">
        <v>221</v>
      </c>
      <c r="B2" s="532"/>
      <c r="C2" s="532"/>
      <c r="D2" s="532"/>
      <c r="E2" s="532"/>
      <c r="F2" s="532"/>
      <c r="G2" s="532"/>
      <c r="H2" s="532"/>
      <c r="I2" s="532"/>
      <c r="J2" s="532"/>
      <c r="K2" s="532"/>
      <c r="L2" s="532"/>
      <c r="M2" s="532"/>
      <c r="N2" s="532"/>
      <c r="O2" s="532"/>
    </row>
    <row r="3" spans="1:16" ht="18.75" customHeight="1">
      <c r="A3" s="119"/>
      <c r="B3" s="119"/>
      <c r="C3" s="119"/>
      <c r="D3" s="119"/>
      <c r="E3" s="119"/>
      <c r="F3" s="119"/>
      <c r="G3" s="119"/>
      <c r="H3" s="119"/>
      <c r="I3" s="119"/>
      <c r="J3" s="531" t="s">
        <v>175</v>
      </c>
      <c r="K3" s="531"/>
      <c r="L3" s="531"/>
      <c r="M3" s="531"/>
      <c r="N3" s="531"/>
      <c r="O3" s="531"/>
    </row>
    <row r="4" spans="1:16">
      <c r="A4" s="122" t="s">
        <v>554</v>
      </c>
      <c r="B4" s="22"/>
      <c r="C4" s="22"/>
      <c r="D4" s="22"/>
      <c r="E4" s="22"/>
      <c r="F4" s="22"/>
      <c r="G4" s="22"/>
      <c r="H4" s="22"/>
      <c r="I4" s="22"/>
      <c r="J4" s="22"/>
      <c r="K4" s="22"/>
      <c r="L4" s="22"/>
      <c r="M4" s="22"/>
      <c r="N4" s="22"/>
      <c r="O4" s="22"/>
    </row>
    <row r="5" spans="1:16">
      <c r="A5" s="122" t="s">
        <v>75</v>
      </c>
      <c r="B5" s="22"/>
      <c r="C5" s="22"/>
      <c r="D5" s="22"/>
      <c r="E5" s="22"/>
      <c r="F5" s="22"/>
      <c r="G5" s="22"/>
      <c r="H5" s="22"/>
      <c r="I5" s="22"/>
      <c r="J5" s="22"/>
      <c r="K5" s="22"/>
      <c r="L5" s="22"/>
      <c r="M5" s="22"/>
      <c r="N5" s="22"/>
      <c r="O5" s="22"/>
    </row>
    <row r="6" spans="1:16">
      <c r="A6" s="150" t="s">
        <v>454</v>
      </c>
      <c r="B6" s="22"/>
      <c r="C6" s="22"/>
      <c r="D6" s="22"/>
      <c r="E6" s="22"/>
      <c r="F6" s="22"/>
      <c r="G6" s="22"/>
      <c r="H6" s="22"/>
      <c r="I6" s="22"/>
      <c r="J6" s="22"/>
      <c r="K6" s="22"/>
      <c r="L6" s="22"/>
      <c r="M6" s="22"/>
      <c r="N6" s="22"/>
      <c r="O6" s="22"/>
    </row>
    <row r="7" spans="1:16" ht="18.75" customHeight="1">
      <c r="A7" s="22"/>
      <c r="B7" s="22"/>
      <c r="C7" s="22"/>
      <c r="D7" s="22"/>
      <c r="E7" s="22"/>
      <c r="F7" s="22"/>
      <c r="G7" s="22"/>
      <c r="H7" s="22"/>
      <c r="I7" s="22"/>
      <c r="J7" s="533" t="s">
        <v>518</v>
      </c>
      <c r="K7" s="533"/>
      <c r="L7" s="533"/>
      <c r="M7" s="533"/>
      <c r="N7" s="533"/>
      <c r="O7" s="533"/>
    </row>
    <row r="8" spans="1:16" ht="18.75" customHeight="1">
      <c r="A8" s="22"/>
      <c r="B8" s="22"/>
      <c r="C8" s="22"/>
      <c r="D8" s="22"/>
      <c r="E8" s="22"/>
      <c r="F8" s="22"/>
      <c r="G8" s="22"/>
      <c r="H8" s="22"/>
      <c r="I8" s="22"/>
      <c r="J8" s="172" t="s">
        <v>559</v>
      </c>
      <c r="K8" s="171"/>
      <c r="L8" s="171"/>
      <c r="M8" s="171"/>
      <c r="N8" s="171"/>
      <c r="O8" s="171"/>
    </row>
    <row r="9" spans="1:16" ht="18.75" customHeight="1">
      <c r="A9" s="22"/>
      <c r="B9" s="22"/>
      <c r="C9" s="22"/>
      <c r="D9" s="22"/>
      <c r="E9" s="22"/>
      <c r="F9" s="22"/>
      <c r="G9" s="22"/>
      <c r="H9" s="22"/>
      <c r="I9" s="22"/>
      <c r="J9" s="530" t="e">
        <f>#REF!</f>
        <v>#REF!</v>
      </c>
      <c r="K9" s="530"/>
      <c r="L9" s="530"/>
      <c r="M9" s="530"/>
      <c r="N9" s="530"/>
      <c r="O9" s="530"/>
      <c r="P9" s="20" t="s">
        <v>82</v>
      </c>
    </row>
    <row r="10" spans="1:16">
      <c r="A10" s="122"/>
      <c r="B10" s="22"/>
      <c r="C10" s="22"/>
      <c r="D10" s="22"/>
      <c r="E10" s="22"/>
      <c r="F10" s="22"/>
      <c r="G10" s="22"/>
      <c r="H10" s="22"/>
      <c r="I10" s="22"/>
      <c r="J10" s="22"/>
      <c r="K10" s="22"/>
      <c r="L10" s="22"/>
      <c r="M10" s="22"/>
      <c r="N10" s="22"/>
      <c r="O10" s="22"/>
    </row>
    <row r="11" spans="1:16" ht="18.75" customHeight="1">
      <c r="A11" s="535" t="s">
        <v>164</v>
      </c>
      <c r="B11" s="535"/>
      <c r="C11" s="535"/>
      <c r="D11" s="535"/>
      <c r="E11" s="535"/>
      <c r="F11" s="535"/>
      <c r="G11" s="535"/>
      <c r="H11" s="535"/>
      <c r="I11" s="535"/>
      <c r="J11" s="535"/>
      <c r="K11" s="535"/>
      <c r="L11" s="535"/>
      <c r="M11" s="535"/>
      <c r="N11" s="535"/>
      <c r="O11" s="535"/>
    </row>
    <row r="12" spans="1:16">
      <c r="A12" s="118"/>
      <c r="B12" s="22"/>
      <c r="C12" s="22"/>
      <c r="D12" s="22"/>
      <c r="E12" s="22"/>
      <c r="F12" s="22"/>
      <c r="G12" s="22"/>
      <c r="H12" s="22"/>
      <c r="I12" s="22"/>
      <c r="J12" s="22"/>
      <c r="K12" s="22"/>
      <c r="L12" s="22"/>
      <c r="M12" s="22"/>
      <c r="N12" s="22"/>
      <c r="O12" s="22"/>
    </row>
    <row r="13" spans="1:16" ht="26.25" customHeight="1">
      <c r="A13" s="536" t="s">
        <v>519</v>
      </c>
      <c r="B13" s="536"/>
      <c r="C13" s="536"/>
      <c r="D13" s="536"/>
      <c r="E13" s="536"/>
      <c r="F13" s="536"/>
      <c r="G13" s="536"/>
      <c r="H13" s="536"/>
      <c r="I13" s="536"/>
      <c r="J13" s="536"/>
      <c r="K13" s="536"/>
      <c r="L13" s="536"/>
      <c r="M13" s="536"/>
      <c r="N13" s="536"/>
      <c r="O13" s="536"/>
    </row>
    <row r="14" spans="1:16">
      <c r="A14" s="118"/>
      <c r="B14" s="22"/>
      <c r="C14" s="22"/>
      <c r="D14" s="22"/>
      <c r="E14" s="22"/>
      <c r="F14" s="22"/>
      <c r="G14" s="22"/>
      <c r="H14" s="22"/>
      <c r="I14" s="22"/>
      <c r="J14" s="22"/>
      <c r="K14" s="22"/>
      <c r="L14" s="22"/>
      <c r="M14" s="22"/>
      <c r="N14" s="22"/>
      <c r="O14" s="22"/>
    </row>
    <row r="15" spans="1:16" ht="18.75" customHeight="1">
      <c r="A15" s="539" t="s">
        <v>254</v>
      </c>
      <c r="B15" s="539"/>
      <c r="C15" s="539"/>
      <c r="D15" s="123" t="s">
        <v>253</v>
      </c>
      <c r="E15" s="540" t="e">
        <f>#REF!</f>
        <v>#REF!</v>
      </c>
      <c r="F15" s="540"/>
      <c r="G15" s="540"/>
      <c r="H15" s="540"/>
      <c r="I15" s="540"/>
      <c r="J15" s="540"/>
      <c r="K15" s="540"/>
      <c r="L15" s="540"/>
      <c r="M15" s="540"/>
      <c r="N15" s="540"/>
      <c r="O15" s="22"/>
    </row>
    <row r="16" spans="1:16">
      <c r="A16" s="118"/>
      <c r="B16" s="22"/>
      <c r="C16" s="22"/>
      <c r="D16" s="22"/>
      <c r="E16" s="22"/>
      <c r="F16" s="22"/>
      <c r="G16" s="22"/>
      <c r="H16" s="22"/>
      <c r="I16" s="22"/>
      <c r="J16" s="22"/>
      <c r="K16" s="22"/>
      <c r="L16" s="22"/>
      <c r="M16" s="22"/>
      <c r="N16" s="22"/>
      <c r="O16" s="22"/>
    </row>
    <row r="17" spans="1:15" ht="18.75" customHeight="1">
      <c r="A17" s="539" t="s">
        <v>255</v>
      </c>
      <c r="B17" s="539"/>
      <c r="C17" s="539"/>
      <c r="D17" s="123" t="s">
        <v>253</v>
      </c>
      <c r="E17" s="541" t="str">
        <f>【様式6】【財審様式5】講師等出演依頼承諾書!$E$16</f>
        <v>　　2024年　8月　17日（　土　）　　　　　　　　</v>
      </c>
      <c r="F17" s="541"/>
      <c r="G17" s="541"/>
      <c r="H17" s="541"/>
      <c r="I17" s="541"/>
      <c r="J17" s="541"/>
      <c r="K17" s="541"/>
      <c r="L17" s="541"/>
      <c r="M17" s="541"/>
      <c r="N17" s="541"/>
      <c r="O17" s="22"/>
    </row>
    <row r="18" spans="1:15">
      <c r="A18" s="118"/>
      <c r="B18" s="22"/>
      <c r="C18" s="22"/>
      <c r="D18" s="22"/>
      <c r="E18" s="22"/>
      <c r="F18" s="22"/>
      <c r="G18" s="22"/>
      <c r="H18" s="22"/>
      <c r="I18" s="22"/>
      <c r="J18" s="22"/>
      <c r="K18" s="22"/>
      <c r="L18" s="22"/>
      <c r="M18" s="22"/>
      <c r="N18" s="22"/>
      <c r="O18" s="22"/>
    </row>
    <row r="19" spans="1:15" ht="18.75" customHeight="1">
      <c r="A19" s="539" t="s">
        <v>256</v>
      </c>
      <c r="B19" s="539"/>
      <c r="C19" s="539"/>
      <c r="D19" s="123" t="s">
        <v>253</v>
      </c>
      <c r="E19" s="541">
        <f>【様式6】【財審様式5】講師等出演依頼承諾書!$E$19</f>
        <v>0</v>
      </c>
      <c r="F19" s="541"/>
      <c r="G19" s="541"/>
      <c r="H19" s="541"/>
      <c r="I19" s="541"/>
      <c r="J19" s="541"/>
      <c r="K19" s="541"/>
      <c r="L19" s="541"/>
      <c r="M19" s="541"/>
      <c r="N19" s="541"/>
      <c r="O19" s="22"/>
    </row>
    <row r="20" spans="1:15">
      <c r="A20" s="118"/>
      <c r="B20" s="22"/>
      <c r="C20" s="22"/>
      <c r="D20" s="22"/>
      <c r="E20" s="22"/>
      <c r="F20" s="22"/>
      <c r="G20" s="22"/>
      <c r="H20" s="22"/>
      <c r="I20" s="22"/>
      <c r="J20" s="22"/>
      <c r="K20" s="22"/>
      <c r="L20" s="22"/>
      <c r="M20" s="22"/>
      <c r="N20" s="22"/>
      <c r="O20" s="22"/>
    </row>
    <row r="21" spans="1:15" ht="13.8" thickBot="1">
      <c r="A21" s="537" t="s">
        <v>520</v>
      </c>
      <c r="B21" s="538"/>
      <c r="C21" s="538"/>
      <c r="D21" s="538"/>
      <c r="E21" s="538"/>
      <c r="F21" s="538"/>
      <c r="G21" s="538"/>
      <c r="H21" s="538"/>
      <c r="I21" s="538"/>
      <c r="J21" s="538"/>
      <c r="K21" s="538"/>
      <c r="L21" s="538"/>
      <c r="M21" s="22"/>
      <c r="N21" s="22"/>
      <c r="O21" s="22"/>
    </row>
    <row r="22" spans="1:15" ht="28.8" thickBot="1">
      <c r="A22" s="131"/>
      <c r="B22" s="22"/>
      <c r="C22" s="132"/>
      <c r="D22" s="124"/>
      <c r="E22" s="124"/>
      <c r="F22" s="124"/>
      <c r="G22" s="124"/>
      <c r="H22" s="124"/>
      <c r="I22" s="124"/>
      <c r="J22" s="124"/>
      <c r="K22" s="124"/>
      <c r="L22" s="124"/>
      <c r="M22" s="124"/>
      <c r="N22" s="124"/>
      <c r="O22" s="22"/>
    </row>
    <row r="23" spans="1:15" ht="18.75" customHeight="1">
      <c r="A23" s="536" t="s">
        <v>521</v>
      </c>
      <c r="B23" s="536"/>
      <c r="C23" s="536"/>
      <c r="D23" s="536"/>
      <c r="E23" s="536"/>
      <c r="F23" s="536"/>
      <c r="G23" s="536"/>
      <c r="H23" s="536"/>
      <c r="I23" s="536"/>
      <c r="J23" s="536"/>
      <c r="K23" s="536"/>
      <c r="L23" s="536"/>
      <c r="M23" s="536"/>
      <c r="N23" s="536"/>
      <c r="O23" s="536"/>
    </row>
    <row r="24" spans="1:15" ht="17.25" customHeight="1">
      <c r="A24" s="536"/>
      <c r="B24" s="536"/>
      <c r="C24" s="536"/>
      <c r="D24" s="536"/>
      <c r="E24" s="536"/>
      <c r="F24" s="536"/>
      <c r="G24" s="536"/>
      <c r="H24" s="536"/>
      <c r="I24" s="536"/>
      <c r="J24" s="536"/>
      <c r="K24" s="536"/>
      <c r="L24" s="536"/>
      <c r="M24" s="536"/>
      <c r="N24" s="536"/>
      <c r="O24" s="536"/>
    </row>
    <row r="25" spans="1:15" ht="15" thickBot="1">
      <c r="A25" s="126"/>
      <c r="B25" s="127"/>
      <c r="C25" s="127"/>
      <c r="D25" s="127"/>
      <c r="E25" s="127"/>
      <c r="F25" s="127"/>
      <c r="G25" s="127"/>
      <c r="H25" s="127"/>
      <c r="I25" s="127"/>
      <c r="J25" s="127"/>
      <c r="K25" s="127"/>
      <c r="L25" s="127"/>
      <c r="M25" s="127"/>
      <c r="N25" s="127"/>
      <c r="O25" s="127"/>
    </row>
    <row r="26" spans="1:15" ht="14.4">
      <c r="A26" s="128"/>
      <c r="B26" s="22"/>
      <c r="C26" s="22"/>
      <c r="D26" s="22"/>
      <c r="E26" s="22"/>
      <c r="F26" s="22"/>
      <c r="G26" s="22"/>
      <c r="H26" s="22"/>
      <c r="I26" s="22"/>
      <c r="J26" s="22"/>
      <c r="K26" s="22"/>
      <c r="L26" s="22"/>
      <c r="M26" s="22"/>
      <c r="N26" s="22"/>
      <c r="O26" s="22"/>
    </row>
    <row r="27" spans="1:15" ht="13.2" customHeight="1">
      <c r="A27" s="542" t="s">
        <v>373</v>
      </c>
      <c r="B27" s="542"/>
      <c r="C27" s="542"/>
      <c r="D27" s="542"/>
      <c r="E27" s="542"/>
      <c r="F27" s="542"/>
      <c r="G27" s="542"/>
      <c r="H27" s="542"/>
      <c r="I27" s="542"/>
      <c r="J27" s="542"/>
      <c r="K27" s="542"/>
      <c r="L27" s="542"/>
      <c r="M27" s="542"/>
      <c r="N27" s="22"/>
      <c r="O27" s="22"/>
    </row>
    <row r="28" spans="1:15" ht="14.4">
      <c r="A28" s="129"/>
      <c r="B28" s="22"/>
      <c r="C28" s="22"/>
      <c r="D28" s="22"/>
      <c r="E28" s="22"/>
      <c r="F28" s="22"/>
      <c r="G28" s="22"/>
      <c r="H28" s="22"/>
      <c r="I28" s="22"/>
      <c r="J28" s="22"/>
      <c r="K28" s="22"/>
      <c r="L28" s="22"/>
      <c r="M28" s="22"/>
      <c r="N28" s="22"/>
      <c r="O28" s="22"/>
    </row>
    <row r="29" spans="1:15" ht="46.5" customHeight="1">
      <c r="A29" s="534" t="s">
        <v>475</v>
      </c>
      <c r="B29" s="534"/>
      <c r="C29" s="534"/>
      <c r="D29" s="534"/>
      <c r="E29" s="534"/>
      <c r="F29" s="534"/>
      <c r="G29" s="534"/>
      <c r="H29" s="534"/>
      <c r="I29" s="534"/>
      <c r="J29" s="534"/>
      <c r="K29" s="534"/>
      <c r="L29" s="534"/>
      <c r="M29" s="534"/>
      <c r="N29" s="534"/>
      <c r="O29" s="534"/>
    </row>
    <row r="30" spans="1:15" ht="15" customHeight="1">
      <c r="A30" s="130"/>
      <c r="B30" s="130"/>
      <c r="C30" s="130"/>
      <c r="D30" s="130"/>
      <c r="E30" s="130"/>
      <c r="F30" s="130"/>
      <c r="G30" s="130"/>
      <c r="H30" s="130"/>
      <c r="I30" s="130"/>
      <c r="J30" s="130"/>
      <c r="K30" s="130"/>
      <c r="L30" s="130"/>
      <c r="M30" s="130"/>
      <c r="N30" s="130"/>
      <c r="O30" s="130"/>
    </row>
    <row r="31" spans="1:15" ht="27" customHeight="1">
      <c r="A31" s="534" t="s">
        <v>476</v>
      </c>
      <c r="B31" s="534"/>
      <c r="C31" s="534"/>
      <c r="D31" s="534"/>
      <c r="E31" s="534"/>
      <c r="F31" s="534"/>
      <c r="G31" s="534"/>
      <c r="H31" s="534"/>
      <c r="I31" s="534"/>
      <c r="J31" s="534"/>
      <c r="K31" s="534"/>
      <c r="L31" s="534"/>
      <c r="M31" s="534"/>
      <c r="N31" s="534"/>
      <c r="O31" s="534"/>
    </row>
    <row r="32" spans="1:15" ht="15" customHeight="1">
      <c r="A32" s="130"/>
      <c r="B32" s="130"/>
      <c r="C32" s="130"/>
      <c r="D32" s="130"/>
      <c r="E32" s="130"/>
      <c r="F32" s="130"/>
      <c r="G32" s="130"/>
      <c r="H32" s="130"/>
      <c r="I32" s="130"/>
      <c r="J32" s="130"/>
      <c r="K32" s="130"/>
      <c r="L32" s="130"/>
      <c r="M32" s="130"/>
      <c r="N32" s="130"/>
      <c r="O32" s="130"/>
    </row>
    <row r="33" spans="1:15" ht="40.5" customHeight="1">
      <c r="A33" s="534" t="s">
        <v>522</v>
      </c>
      <c r="B33" s="534"/>
      <c r="C33" s="534"/>
      <c r="D33" s="534"/>
      <c r="E33" s="534"/>
      <c r="F33" s="534"/>
      <c r="G33" s="534"/>
      <c r="H33" s="534"/>
      <c r="I33" s="534"/>
      <c r="J33" s="534"/>
      <c r="K33" s="534"/>
      <c r="L33" s="534"/>
      <c r="M33" s="534"/>
      <c r="N33" s="534"/>
      <c r="O33" s="534"/>
    </row>
    <row r="34" spans="1:15" ht="15" customHeight="1">
      <c r="A34" s="130"/>
      <c r="B34" s="130"/>
      <c r="C34" s="130"/>
      <c r="D34" s="130"/>
      <c r="E34" s="130"/>
      <c r="F34" s="130"/>
      <c r="G34" s="130"/>
      <c r="H34" s="130"/>
      <c r="I34" s="130"/>
      <c r="J34" s="130"/>
      <c r="K34" s="130"/>
      <c r="L34" s="130"/>
      <c r="M34" s="130"/>
      <c r="N34" s="130"/>
      <c r="O34" s="130"/>
    </row>
    <row r="35" spans="1:15" ht="27" customHeight="1">
      <c r="A35" s="534" t="s">
        <v>477</v>
      </c>
      <c r="B35" s="534"/>
      <c r="C35" s="534"/>
      <c r="D35" s="534"/>
      <c r="E35" s="534"/>
      <c r="F35" s="534"/>
      <c r="G35" s="534"/>
      <c r="H35" s="534"/>
      <c r="I35" s="534"/>
      <c r="J35" s="534"/>
      <c r="K35" s="534"/>
      <c r="L35" s="534"/>
      <c r="M35" s="534"/>
      <c r="N35" s="534"/>
      <c r="O35" s="534"/>
    </row>
    <row r="36" spans="1:15">
      <c r="A36" s="125"/>
    </row>
  </sheetData>
  <mergeCells count="20">
    <mergeCell ref="A31:O31"/>
    <mergeCell ref="A33:O33"/>
    <mergeCell ref="A35:O35"/>
    <mergeCell ref="A11:O11"/>
    <mergeCell ref="A13:O13"/>
    <mergeCell ref="A21:L21"/>
    <mergeCell ref="A23:O24"/>
    <mergeCell ref="A29:O29"/>
    <mergeCell ref="A15:C15"/>
    <mergeCell ref="A17:C17"/>
    <mergeCell ref="A19:C19"/>
    <mergeCell ref="E15:N15"/>
    <mergeCell ref="E17:N17"/>
    <mergeCell ref="E19:N19"/>
    <mergeCell ref="A27:M27"/>
    <mergeCell ref="J9:O9"/>
    <mergeCell ref="J3:O3"/>
    <mergeCell ref="A1:O1"/>
    <mergeCell ref="A2:O2"/>
    <mergeCell ref="J7:O7"/>
  </mergeCells>
  <phoneticPr fontId="2"/>
  <printOptions horizontalCentered="1"/>
  <pageMargins left="0.78740157480314965" right="0.70866141732283472" top="0.74803149606299213" bottom="0.74803149606299213" header="0.31496062992125984" footer="0.31496062992125984"/>
  <pageSetup paperSize="9" scale="110" orientation="portrait" blackAndWhite="1"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46"/>
  <sheetViews>
    <sheetView zoomScale="85" zoomScaleNormal="70" zoomScaleSheetLayoutView="100" workbookViewId="0">
      <selection activeCell="F13" sqref="F13"/>
    </sheetView>
  </sheetViews>
  <sheetFormatPr defaultColWidth="9" defaultRowHeight="13.2"/>
  <cols>
    <col min="1" max="8" width="9" style="20"/>
    <col min="9" max="9" width="10.109375" style="20" customWidth="1"/>
    <col min="10" max="16384" width="9" style="20"/>
  </cols>
  <sheetData>
    <row r="1" spans="1:9">
      <c r="A1" s="22"/>
      <c r="B1" s="22"/>
      <c r="C1" s="22"/>
      <c r="D1" s="22"/>
      <c r="E1" s="22"/>
      <c r="F1" s="22"/>
      <c r="G1" s="22"/>
      <c r="H1" s="545" t="s">
        <v>222</v>
      </c>
      <c r="I1" s="545"/>
    </row>
    <row r="2" spans="1:9" ht="18.75" customHeight="1">
      <c r="A2" s="546" t="s">
        <v>84</v>
      </c>
      <c r="B2" s="546"/>
      <c r="C2" s="546"/>
      <c r="D2" s="546"/>
      <c r="E2" s="546"/>
      <c r="F2" s="546"/>
      <c r="G2" s="546"/>
      <c r="H2" s="546"/>
      <c r="I2" s="546"/>
    </row>
    <row r="3" spans="1:9">
      <c r="A3" s="537"/>
      <c r="B3" s="538"/>
      <c r="C3" s="538"/>
      <c r="D3" s="538"/>
      <c r="E3" s="538"/>
      <c r="F3" s="538"/>
      <c r="G3" s="538"/>
      <c r="H3" s="538"/>
      <c r="I3" s="538"/>
    </row>
    <row r="4" spans="1:9" ht="18.75" customHeight="1">
      <c r="A4" s="22"/>
      <c r="B4" s="22"/>
      <c r="C4" s="22"/>
      <c r="D4" s="22"/>
      <c r="E4" s="22"/>
      <c r="F4" s="22"/>
      <c r="G4" s="531" t="s">
        <v>578</v>
      </c>
      <c r="H4" s="531"/>
      <c r="I4" s="531"/>
    </row>
    <row r="5" spans="1:9" ht="11.4" customHeight="1">
      <c r="A5" s="133"/>
      <c r="B5" s="133"/>
      <c r="C5" s="133"/>
      <c r="D5" s="133"/>
      <c r="E5" s="133"/>
      <c r="F5" s="133"/>
      <c r="G5" s="133"/>
      <c r="H5" s="133"/>
      <c r="I5" s="133"/>
    </row>
    <row r="6" spans="1:9" ht="18.75" customHeight="1">
      <c r="A6" s="544" t="s">
        <v>518</v>
      </c>
      <c r="B6" s="544"/>
      <c r="C6" s="544"/>
      <c r="D6" s="544"/>
      <c r="E6" s="119"/>
      <c r="F6" s="119"/>
      <c r="G6" s="119"/>
      <c r="H6" s="119"/>
      <c r="I6" s="22"/>
    </row>
    <row r="7" spans="1:9" ht="18.75" customHeight="1">
      <c r="A7" s="544" t="s">
        <v>559</v>
      </c>
      <c r="B7" s="544"/>
      <c r="C7" s="544"/>
      <c r="D7" s="544"/>
      <c r="E7" s="119"/>
      <c r="F7" s="119"/>
      <c r="G7" s="119"/>
      <c r="H7" s="119"/>
      <c r="I7" s="22"/>
    </row>
    <row r="8" spans="1:9" ht="18.75" customHeight="1">
      <c r="A8" s="116" t="s">
        <v>243</v>
      </c>
      <c r="B8" s="543" t="e">
        <f>#REF!</f>
        <v>#REF!</v>
      </c>
      <c r="C8" s="543"/>
      <c r="D8" s="543"/>
      <c r="E8" s="119"/>
      <c r="F8" s="119"/>
      <c r="G8" s="119"/>
      <c r="H8" s="119"/>
      <c r="I8" s="134"/>
    </row>
    <row r="9" spans="1:9" ht="18.75" customHeight="1">
      <c r="A9" s="118"/>
      <c r="B9" s="149" t="e">
        <f>#REF!</f>
        <v>#REF!</v>
      </c>
      <c r="C9" s="547" t="e">
        <f>#REF!</f>
        <v>#REF!</v>
      </c>
      <c r="D9" s="547"/>
      <c r="E9" s="119"/>
      <c r="F9" s="119"/>
      <c r="G9" s="119"/>
      <c r="H9" s="119"/>
      <c r="I9" s="22"/>
    </row>
    <row r="10" spans="1:9">
      <c r="A10" s="118"/>
      <c r="B10" s="22"/>
      <c r="C10" s="22"/>
      <c r="D10" s="22"/>
      <c r="E10" s="22"/>
      <c r="F10" s="22"/>
      <c r="G10" s="22"/>
      <c r="H10" s="22"/>
      <c r="I10" s="22"/>
    </row>
    <row r="11" spans="1:9" ht="13.5" customHeight="1">
      <c r="A11" s="30" t="s">
        <v>83</v>
      </c>
      <c r="B11" s="22"/>
      <c r="C11" s="22"/>
      <c r="D11" s="22"/>
      <c r="E11" s="22"/>
      <c r="F11" s="22"/>
      <c r="G11" s="22"/>
      <c r="H11" s="22"/>
      <c r="I11" s="22"/>
    </row>
    <row r="12" spans="1:9">
      <c r="A12" s="118"/>
      <c r="B12" s="22"/>
      <c r="C12" s="22"/>
      <c r="D12" s="22"/>
      <c r="E12" s="22"/>
      <c r="F12" s="22"/>
      <c r="G12" s="22"/>
      <c r="H12" s="22"/>
      <c r="I12" s="22"/>
    </row>
    <row r="13" spans="1:9" ht="18.75" customHeight="1">
      <c r="A13" s="119"/>
      <c r="B13" s="22"/>
      <c r="C13" s="22"/>
      <c r="D13" s="30" t="s">
        <v>77</v>
      </c>
      <c r="E13" s="22"/>
      <c r="F13" s="22" t="s">
        <v>572</v>
      </c>
      <c r="G13" s="22"/>
      <c r="H13" s="22"/>
      <c r="I13" s="22"/>
    </row>
    <row r="14" spans="1:9">
      <c r="A14" s="119" t="s">
        <v>165</v>
      </c>
      <c r="B14" s="22"/>
      <c r="C14" s="22"/>
      <c r="D14" s="22"/>
      <c r="E14" s="26"/>
      <c r="F14" s="26"/>
      <c r="G14" s="26"/>
      <c r="H14" s="26"/>
      <c r="I14" s="26"/>
    </row>
    <row r="15" spans="1:9">
      <c r="A15" s="118"/>
      <c r="B15" s="22"/>
      <c r="C15" s="22"/>
      <c r="D15" s="22"/>
      <c r="E15" s="22"/>
      <c r="F15" s="22"/>
      <c r="G15" s="22"/>
      <c r="H15" s="22"/>
      <c r="I15" s="22"/>
    </row>
    <row r="16" spans="1:9">
      <c r="A16" s="118"/>
      <c r="B16" s="22"/>
      <c r="C16" s="22"/>
      <c r="D16" s="22"/>
      <c r="E16" s="22"/>
      <c r="F16" s="22"/>
      <c r="G16" s="22"/>
      <c r="H16" s="22"/>
      <c r="I16" s="22"/>
    </row>
    <row r="17" spans="1:9" ht="18.75" customHeight="1">
      <c r="A17" s="119"/>
      <c r="B17" s="22"/>
      <c r="C17" s="22"/>
      <c r="D17" s="30" t="s">
        <v>168</v>
      </c>
      <c r="E17" s="22"/>
      <c r="F17" s="22" t="s">
        <v>571</v>
      </c>
      <c r="G17" s="22"/>
      <c r="H17" s="22"/>
      <c r="I17" s="112" t="s">
        <v>81</v>
      </c>
    </row>
    <row r="18" spans="1:9">
      <c r="A18" s="119" t="s">
        <v>166</v>
      </c>
      <c r="B18" s="22"/>
      <c r="C18" s="22"/>
      <c r="D18" s="22"/>
      <c r="E18" s="26"/>
      <c r="F18" s="26"/>
      <c r="G18" s="26"/>
      <c r="H18" s="26"/>
      <c r="I18" s="26"/>
    </row>
    <row r="19" spans="1:9" ht="18.75" customHeight="1">
      <c r="A19" s="544" t="s">
        <v>523</v>
      </c>
      <c r="B19" s="544"/>
      <c r="C19" s="544"/>
      <c r="D19" s="544"/>
      <c r="E19" s="544"/>
      <c r="F19" s="544"/>
      <c r="G19" s="544"/>
      <c r="H19" s="544"/>
      <c r="I19" s="544"/>
    </row>
    <row r="20" spans="1:9" ht="18.75" customHeight="1">
      <c r="A20" s="532" t="s">
        <v>257</v>
      </c>
      <c r="B20" s="532"/>
      <c r="C20" s="548" t="s">
        <v>573</v>
      </c>
      <c r="D20" s="548"/>
      <c r="E20" s="548"/>
      <c r="F20" s="548"/>
      <c r="G20" s="548"/>
      <c r="H20" s="548"/>
      <c r="I20" s="119" t="s">
        <v>244</v>
      </c>
    </row>
    <row r="21" spans="1:9" ht="9.6" customHeight="1">
      <c r="A21" s="118"/>
      <c r="B21" s="22"/>
      <c r="C21" s="22"/>
      <c r="D21" s="22"/>
      <c r="E21" s="22"/>
      <c r="F21" s="22"/>
      <c r="G21" s="22"/>
      <c r="H21" s="22"/>
      <c r="I21" s="22"/>
    </row>
    <row r="22" spans="1:9" ht="18.75" customHeight="1">
      <c r="A22" s="544" t="s">
        <v>524</v>
      </c>
      <c r="B22" s="544"/>
      <c r="C22" s="544"/>
      <c r="D22" s="544"/>
      <c r="E22" s="544"/>
      <c r="F22" s="544"/>
      <c r="G22" s="544"/>
      <c r="H22" s="544"/>
      <c r="I22" s="544"/>
    </row>
    <row r="23" spans="1:9" ht="18.75" customHeight="1">
      <c r="A23" s="532" t="s">
        <v>258</v>
      </c>
      <c r="B23" s="532"/>
      <c r="C23" s="543" t="s">
        <v>574</v>
      </c>
      <c r="D23" s="543"/>
      <c r="E23" s="543"/>
      <c r="F23" s="543"/>
      <c r="G23" s="543"/>
      <c r="H23" s="543"/>
      <c r="I23" s="119" t="s">
        <v>244</v>
      </c>
    </row>
    <row r="24" spans="1:9" ht="18.75" customHeight="1">
      <c r="A24" s="532"/>
      <c r="B24" s="532"/>
      <c r="C24" s="543"/>
      <c r="D24" s="543"/>
      <c r="E24" s="543"/>
      <c r="F24" s="543"/>
      <c r="G24" s="543"/>
      <c r="H24" s="543"/>
      <c r="I24" s="119"/>
    </row>
    <row r="25" spans="1:9" ht="18.75" customHeight="1">
      <c r="A25" s="119"/>
      <c r="B25" s="544" t="s">
        <v>259</v>
      </c>
      <c r="C25" s="544"/>
      <c r="D25" s="544"/>
      <c r="E25" s="544"/>
      <c r="F25" s="544"/>
      <c r="G25" s="544"/>
      <c r="H25" s="544"/>
      <c r="I25" s="544"/>
    </row>
    <row r="26" spans="1:9" ht="18.75" customHeight="1">
      <c r="A26" s="22"/>
      <c r="B26" s="22"/>
      <c r="C26" s="136" t="s">
        <v>261</v>
      </c>
      <c r="D26" s="549" t="s">
        <v>576</v>
      </c>
      <c r="E26" s="549"/>
      <c r="F26" s="549"/>
      <c r="G26" s="549"/>
      <c r="H26" s="549"/>
      <c r="I26" s="119" t="s">
        <v>244</v>
      </c>
    </row>
    <row r="27" spans="1:9" ht="18.75" customHeight="1">
      <c r="A27" s="22"/>
      <c r="B27" s="22"/>
      <c r="C27" s="136" t="s">
        <v>262</v>
      </c>
      <c r="D27" s="135"/>
      <c r="E27" s="119" t="s">
        <v>263</v>
      </c>
      <c r="F27" s="119"/>
      <c r="G27" s="119"/>
      <c r="H27" s="119"/>
      <c r="I27" s="119"/>
    </row>
    <row r="28" spans="1:9" ht="18.75" customHeight="1">
      <c r="A28" s="119"/>
      <c r="B28" s="544" t="s">
        <v>260</v>
      </c>
      <c r="C28" s="544"/>
      <c r="D28" s="544"/>
      <c r="E28" s="544"/>
      <c r="F28" s="544"/>
      <c r="G28" s="544"/>
      <c r="H28" s="544"/>
      <c r="I28" s="544"/>
    </row>
    <row r="29" spans="1:9" ht="18.75" customHeight="1">
      <c r="A29" s="22"/>
      <c r="B29" s="22"/>
      <c r="C29" s="137" t="s">
        <v>264</v>
      </c>
      <c r="D29" s="549" t="s">
        <v>575</v>
      </c>
      <c r="E29" s="549"/>
      <c r="F29" s="549"/>
      <c r="G29" s="549"/>
      <c r="H29" s="549"/>
      <c r="I29" s="119"/>
    </row>
    <row r="30" spans="1:9" ht="18.75" customHeight="1">
      <c r="A30" s="22"/>
      <c r="B30" s="22"/>
      <c r="C30" s="137" t="s">
        <v>268</v>
      </c>
      <c r="D30" s="549" t="s">
        <v>577</v>
      </c>
      <c r="E30" s="549"/>
      <c r="F30" s="549"/>
      <c r="G30" s="549"/>
      <c r="H30" s="549"/>
      <c r="I30" s="119"/>
    </row>
    <row r="31" spans="1:9" ht="18.75" customHeight="1">
      <c r="A31" s="119"/>
      <c r="B31" s="544" t="s">
        <v>267</v>
      </c>
      <c r="C31" s="544"/>
      <c r="D31" s="544"/>
      <c r="E31" s="544"/>
      <c r="F31" s="544"/>
      <c r="G31" s="544"/>
      <c r="H31" s="544"/>
      <c r="I31" s="544"/>
    </row>
    <row r="32" spans="1:9" ht="18.75" customHeight="1">
      <c r="A32" s="22"/>
      <c r="B32" s="22"/>
      <c r="C32" s="136" t="s">
        <v>269</v>
      </c>
      <c r="D32" s="549"/>
      <c r="E32" s="549"/>
      <c r="F32" s="549"/>
      <c r="G32" s="549"/>
      <c r="H32" s="549"/>
      <c r="I32" s="119" t="s">
        <v>244</v>
      </c>
    </row>
    <row r="33" spans="1:9" ht="18.75" customHeight="1">
      <c r="A33" s="22"/>
      <c r="B33" s="22"/>
      <c r="C33" s="137" t="s">
        <v>270</v>
      </c>
      <c r="D33" s="135"/>
      <c r="E33" s="119" t="s">
        <v>263</v>
      </c>
      <c r="F33" s="119"/>
      <c r="G33" s="119"/>
      <c r="H33" s="119"/>
      <c r="I33" s="119"/>
    </row>
    <row r="34" spans="1:9">
      <c r="A34" s="118"/>
      <c r="B34" s="22"/>
      <c r="C34" s="22"/>
      <c r="D34" s="22"/>
      <c r="E34" s="22"/>
      <c r="F34" s="22"/>
      <c r="G34" s="22"/>
      <c r="H34" s="22"/>
      <c r="I34" s="22"/>
    </row>
    <row r="35" spans="1:9" ht="20.399999999999999" customHeight="1">
      <c r="A35" s="536" t="s">
        <v>526</v>
      </c>
      <c r="B35" s="536"/>
      <c r="C35" s="536"/>
      <c r="D35" s="536"/>
      <c r="E35" s="536"/>
      <c r="F35" s="536"/>
      <c r="G35" s="536"/>
      <c r="H35" s="536"/>
      <c r="I35" s="536"/>
    </row>
    <row r="36" spans="1:9" ht="18.75" customHeight="1">
      <c r="A36" s="21"/>
      <c r="B36" s="116" t="s">
        <v>251</v>
      </c>
      <c r="C36" s="550">
        <v>0</v>
      </c>
      <c r="D36" s="550"/>
      <c r="E36" s="22" t="s">
        <v>250</v>
      </c>
      <c r="F36" s="22"/>
      <c r="G36" s="551"/>
      <c r="H36" s="551"/>
      <c r="I36" s="551"/>
    </row>
    <row r="37" spans="1:9" ht="7.5" customHeight="1">
      <c r="A37" s="118"/>
      <c r="B37" s="22"/>
      <c r="C37" s="22"/>
      <c r="D37" s="22"/>
      <c r="E37" s="22"/>
      <c r="F37" s="22"/>
      <c r="G37" s="22"/>
      <c r="H37" s="22"/>
      <c r="I37" s="22"/>
    </row>
    <row r="38" spans="1:9" ht="18.75" customHeight="1">
      <c r="A38" s="30" t="s">
        <v>527</v>
      </c>
      <c r="B38" s="30"/>
      <c r="C38" s="30"/>
      <c r="D38" s="30"/>
      <c r="E38" s="30"/>
      <c r="F38" s="30"/>
      <c r="G38" s="30"/>
      <c r="H38" s="30"/>
      <c r="I38" s="22"/>
    </row>
    <row r="39" spans="1:9" ht="38.25" customHeight="1">
      <c r="A39" s="536" t="s">
        <v>528</v>
      </c>
      <c r="B39" s="536"/>
      <c r="C39" s="536"/>
      <c r="D39" s="536"/>
      <c r="E39" s="536"/>
      <c r="F39" s="536"/>
      <c r="G39" s="536"/>
      <c r="H39" s="536"/>
      <c r="I39" s="536"/>
    </row>
    <row r="40" spans="1:9" ht="18.75" customHeight="1">
      <c r="A40" s="536" t="s">
        <v>607</v>
      </c>
      <c r="B40" s="536"/>
      <c r="C40" s="536"/>
      <c r="D40" s="536"/>
      <c r="E40" s="536"/>
      <c r="F40" s="536"/>
      <c r="G40" s="536"/>
      <c r="H40" s="536"/>
      <c r="I40" s="22"/>
    </row>
    <row r="41" spans="1:9" ht="18.75" customHeight="1">
      <c r="A41" s="30" t="s">
        <v>529</v>
      </c>
      <c r="B41" s="30"/>
      <c r="C41" s="30"/>
      <c r="D41" s="30"/>
      <c r="E41" s="30"/>
      <c r="F41" s="30"/>
      <c r="G41" s="30"/>
      <c r="H41" s="30"/>
      <c r="I41" s="22"/>
    </row>
    <row r="42" spans="1:9" ht="18.75" customHeight="1">
      <c r="A42" s="536" t="s">
        <v>608</v>
      </c>
      <c r="B42" s="536"/>
      <c r="C42" s="536"/>
      <c r="D42" s="536"/>
      <c r="E42" s="536"/>
      <c r="F42" s="536"/>
      <c r="G42" s="536"/>
      <c r="H42" s="536"/>
      <c r="I42" s="536"/>
    </row>
    <row r="43" spans="1:9">
      <c r="A43" s="536"/>
      <c r="B43" s="536"/>
      <c r="C43" s="536"/>
      <c r="D43" s="536"/>
      <c r="E43" s="536"/>
      <c r="F43" s="536"/>
      <c r="G43" s="536"/>
      <c r="H43" s="536"/>
      <c r="I43" s="536"/>
    </row>
    <row r="44" spans="1:9" ht="18.75" customHeight="1">
      <c r="A44" s="536" t="s">
        <v>530</v>
      </c>
      <c r="B44" s="536"/>
      <c r="C44" s="536"/>
      <c r="D44" s="536"/>
      <c r="E44" s="536"/>
      <c r="F44" s="536"/>
      <c r="G44" s="536"/>
      <c r="H44" s="536"/>
      <c r="I44" s="536"/>
    </row>
    <row r="45" spans="1:9">
      <c r="A45" s="536"/>
      <c r="B45" s="536"/>
      <c r="C45" s="536"/>
      <c r="D45" s="536"/>
      <c r="E45" s="536"/>
      <c r="F45" s="536"/>
      <c r="G45" s="536"/>
      <c r="H45" s="536"/>
      <c r="I45" s="536"/>
    </row>
    <row r="46" spans="1:9">
      <c r="A46" s="532" t="s">
        <v>447</v>
      </c>
      <c r="B46" s="532"/>
      <c r="C46" s="532"/>
      <c r="D46" s="532"/>
      <c r="E46" s="532"/>
      <c r="F46" s="532"/>
      <c r="G46" s="532"/>
      <c r="H46" s="532"/>
      <c r="I46" s="532"/>
    </row>
  </sheetData>
  <mergeCells count="31">
    <mergeCell ref="A46:I46"/>
    <mergeCell ref="B25:I25"/>
    <mergeCell ref="B28:I28"/>
    <mergeCell ref="D26:H26"/>
    <mergeCell ref="A40:H40"/>
    <mergeCell ref="A39:I39"/>
    <mergeCell ref="A42:I43"/>
    <mergeCell ref="A44:I45"/>
    <mergeCell ref="D29:H29"/>
    <mergeCell ref="C36:D36"/>
    <mergeCell ref="G36:I36"/>
    <mergeCell ref="D30:H30"/>
    <mergeCell ref="B31:I31"/>
    <mergeCell ref="D32:H32"/>
    <mergeCell ref="A35:I35"/>
    <mergeCell ref="C24:H24"/>
    <mergeCell ref="A22:I22"/>
    <mergeCell ref="H1:I1"/>
    <mergeCell ref="A2:I2"/>
    <mergeCell ref="G4:I4"/>
    <mergeCell ref="A6:D6"/>
    <mergeCell ref="B8:D8"/>
    <mergeCell ref="C9:D9"/>
    <mergeCell ref="A19:I19"/>
    <mergeCell ref="A20:B20"/>
    <mergeCell ref="C20:H20"/>
    <mergeCell ref="A3:I3"/>
    <mergeCell ref="A23:B23"/>
    <mergeCell ref="A24:B24"/>
    <mergeCell ref="C23:H23"/>
    <mergeCell ref="A7:D7"/>
  </mergeCells>
  <phoneticPr fontId="2"/>
  <pageMargins left="1.181102362204724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0</xdr:col>
                    <xdr:colOff>411480</xdr:colOff>
                    <xdr:row>24</xdr:row>
                    <xdr:rowOff>30480</xdr:rowOff>
                  </from>
                  <to>
                    <xdr:col>0</xdr:col>
                    <xdr:colOff>579120</xdr:colOff>
                    <xdr:row>24</xdr:row>
                    <xdr:rowOff>198120</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0</xdr:col>
                    <xdr:colOff>411480</xdr:colOff>
                    <xdr:row>27</xdr:row>
                    <xdr:rowOff>30480</xdr:rowOff>
                  </from>
                  <to>
                    <xdr:col>0</xdr:col>
                    <xdr:colOff>579120</xdr:colOff>
                    <xdr:row>27</xdr:row>
                    <xdr:rowOff>198120</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0</xdr:col>
                    <xdr:colOff>411480</xdr:colOff>
                    <xdr:row>30</xdr:row>
                    <xdr:rowOff>30480</xdr:rowOff>
                  </from>
                  <to>
                    <xdr:col>0</xdr:col>
                    <xdr:colOff>579120</xdr:colOff>
                    <xdr:row>30</xdr:row>
                    <xdr:rowOff>198120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1EFFA-2A46-4D9E-AABB-91E2095D10D7}">
  <dimension ref="A1:I46"/>
  <sheetViews>
    <sheetView zoomScale="85" zoomScaleNormal="70" zoomScaleSheetLayoutView="100" workbookViewId="0">
      <selection activeCell="G13" sqref="G13"/>
    </sheetView>
  </sheetViews>
  <sheetFormatPr defaultColWidth="9" defaultRowHeight="13.2"/>
  <cols>
    <col min="1" max="8" width="9" style="20"/>
    <col min="9" max="9" width="10.109375" style="20" customWidth="1"/>
    <col min="10" max="16384" width="9" style="20"/>
  </cols>
  <sheetData>
    <row r="1" spans="1:9">
      <c r="A1" s="22"/>
      <c r="B1" s="22"/>
      <c r="C1" s="22"/>
      <c r="D1" s="22"/>
      <c r="E1" s="22"/>
      <c r="F1" s="22"/>
      <c r="G1" s="22"/>
      <c r="H1" s="545" t="s">
        <v>222</v>
      </c>
      <c r="I1" s="545"/>
    </row>
    <row r="2" spans="1:9" ht="18.75" customHeight="1">
      <c r="A2" s="546" t="s">
        <v>84</v>
      </c>
      <c r="B2" s="546"/>
      <c r="C2" s="546"/>
      <c r="D2" s="546"/>
      <c r="E2" s="546"/>
      <c r="F2" s="546"/>
      <c r="G2" s="546"/>
      <c r="H2" s="546"/>
      <c r="I2" s="546"/>
    </row>
    <row r="3" spans="1:9">
      <c r="A3" s="537"/>
      <c r="B3" s="538"/>
      <c r="C3" s="538"/>
      <c r="D3" s="538"/>
      <c r="E3" s="538"/>
      <c r="F3" s="538"/>
      <c r="G3" s="538"/>
      <c r="H3" s="538"/>
      <c r="I3" s="538"/>
    </row>
    <row r="4" spans="1:9" ht="18.75" customHeight="1">
      <c r="A4" s="22"/>
      <c r="B4" s="22"/>
      <c r="C4" s="22"/>
      <c r="D4" s="22"/>
      <c r="E4" s="22"/>
      <c r="F4" s="22"/>
      <c r="G4" s="531" t="s">
        <v>578</v>
      </c>
      <c r="H4" s="531"/>
      <c r="I4" s="531"/>
    </row>
    <row r="5" spans="1:9" ht="11.4" customHeight="1">
      <c r="A5" s="133"/>
      <c r="B5" s="133"/>
      <c r="C5" s="133"/>
      <c r="D5" s="133"/>
      <c r="E5" s="133"/>
      <c r="F5" s="133"/>
      <c r="G5" s="133"/>
      <c r="H5" s="133"/>
      <c r="I5" s="133"/>
    </row>
    <row r="6" spans="1:9" ht="18.75" customHeight="1">
      <c r="A6" s="544" t="s">
        <v>501</v>
      </c>
      <c r="B6" s="544"/>
      <c r="C6" s="544"/>
      <c r="D6" s="544"/>
      <c r="E6" s="119"/>
      <c r="F6" s="119"/>
      <c r="G6" s="119"/>
      <c r="H6" s="119"/>
      <c r="I6" s="22"/>
    </row>
    <row r="7" spans="1:9" ht="18.75" customHeight="1">
      <c r="A7" s="544" t="s">
        <v>559</v>
      </c>
      <c r="B7" s="544"/>
      <c r="C7" s="544"/>
      <c r="D7" s="544"/>
      <c r="E7" s="119"/>
      <c r="F7" s="119"/>
      <c r="G7" s="119"/>
      <c r="H7" s="119"/>
      <c r="I7" s="22"/>
    </row>
    <row r="8" spans="1:9" ht="18.75" customHeight="1">
      <c r="A8" s="116" t="s">
        <v>243</v>
      </c>
      <c r="B8" s="543" t="e">
        <f>#REF!</f>
        <v>#REF!</v>
      </c>
      <c r="C8" s="543"/>
      <c r="D8" s="543"/>
      <c r="E8" s="119"/>
      <c r="F8" s="119"/>
      <c r="G8" s="119"/>
      <c r="H8" s="119"/>
      <c r="I8" s="134"/>
    </row>
    <row r="9" spans="1:9" ht="18.75" customHeight="1">
      <c r="A9" s="118"/>
      <c r="B9" s="149" t="e">
        <f>#REF!</f>
        <v>#REF!</v>
      </c>
      <c r="C9" s="547" t="e">
        <f>#REF!</f>
        <v>#REF!</v>
      </c>
      <c r="D9" s="547"/>
      <c r="E9" s="119"/>
      <c r="F9" s="119"/>
      <c r="G9" s="119"/>
      <c r="H9" s="119"/>
      <c r="I9" s="22"/>
    </row>
    <row r="10" spans="1:9">
      <c r="A10" s="118"/>
      <c r="B10" s="22"/>
      <c r="C10" s="22"/>
      <c r="D10" s="22"/>
      <c r="E10" s="22"/>
      <c r="F10" s="22"/>
      <c r="G10" s="22"/>
      <c r="H10" s="22"/>
      <c r="I10" s="22"/>
    </row>
    <row r="11" spans="1:9" ht="13.5" customHeight="1">
      <c r="A11" s="30" t="s">
        <v>83</v>
      </c>
      <c r="B11" s="22"/>
      <c r="C11" s="22"/>
      <c r="D11" s="22"/>
      <c r="E11" s="22"/>
      <c r="F11" s="22"/>
      <c r="G11" s="22"/>
      <c r="H11" s="22"/>
      <c r="I11" s="22"/>
    </row>
    <row r="12" spans="1:9">
      <c r="A12" s="118"/>
      <c r="B12" s="22"/>
      <c r="C12" s="22"/>
      <c r="D12" s="22"/>
      <c r="E12" s="22"/>
      <c r="F12" s="22"/>
      <c r="G12" s="22"/>
      <c r="H12" s="22"/>
      <c r="I12" s="22"/>
    </row>
    <row r="13" spans="1:9" ht="18.75" customHeight="1">
      <c r="A13" s="119"/>
      <c r="B13" s="22"/>
      <c r="C13" s="22"/>
      <c r="D13" s="30" t="s">
        <v>77</v>
      </c>
      <c r="E13" s="22"/>
      <c r="F13" s="22"/>
      <c r="G13" s="22"/>
      <c r="H13" s="22"/>
      <c r="I13" s="22"/>
    </row>
    <row r="14" spans="1:9">
      <c r="A14" s="119" t="s">
        <v>165</v>
      </c>
      <c r="B14" s="22"/>
      <c r="C14" s="22"/>
      <c r="D14" s="22"/>
      <c r="E14" s="26"/>
      <c r="F14" s="26"/>
      <c r="G14" s="26"/>
      <c r="H14" s="26"/>
      <c r="I14" s="26"/>
    </row>
    <row r="15" spans="1:9">
      <c r="A15" s="118"/>
      <c r="B15" s="22"/>
      <c r="C15" s="22"/>
      <c r="D15" s="22"/>
      <c r="E15" s="22"/>
      <c r="F15" s="22"/>
      <c r="G15" s="22"/>
      <c r="H15" s="22"/>
      <c r="I15" s="22"/>
    </row>
    <row r="16" spans="1:9">
      <c r="A16" s="118"/>
      <c r="B16" s="22"/>
      <c r="C16" s="22"/>
      <c r="D16" s="22"/>
      <c r="E16" s="22"/>
      <c r="F16" s="22"/>
      <c r="G16" s="22"/>
      <c r="H16" s="22"/>
      <c r="I16" s="22"/>
    </row>
    <row r="17" spans="1:9" ht="18.75" customHeight="1">
      <c r="A17" s="119"/>
      <c r="B17" s="22"/>
      <c r="C17" s="22"/>
      <c r="D17" s="30" t="s">
        <v>168</v>
      </c>
      <c r="E17" s="22"/>
      <c r="F17" s="22"/>
      <c r="G17" s="22"/>
      <c r="H17" s="22"/>
      <c r="I17" s="112" t="s">
        <v>81</v>
      </c>
    </row>
    <row r="18" spans="1:9">
      <c r="A18" s="119" t="s">
        <v>166</v>
      </c>
      <c r="B18" s="22"/>
      <c r="C18" s="22"/>
      <c r="D18" s="22"/>
      <c r="E18" s="26"/>
      <c r="F18" s="26"/>
      <c r="G18" s="26"/>
      <c r="H18" s="26"/>
      <c r="I18" s="26"/>
    </row>
    <row r="19" spans="1:9" ht="18.75" customHeight="1">
      <c r="A19" s="544" t="s">
        <v>523</v>
      </c>
      <c r="B19" s="544"/>
      <c r="C19" s="544"/>
      <c r="D19" s="544"/>
      <c r="E19" s="544"/>
      <c r="F19" s="544"/>
      <c r="G19" s="544"/>
      <c r="H19" s="544"/>
      <c r="I19" s="544"/>
    </row>
    <row r="20" spans="1:9" ht="18.75" customHeight="1">
      <c r="A20" s="532" t="s">
        <v>257</v>
      </c>
      <c r="B20" s="532"/>
      <c r="C20" s="548"/>
      <c r="D20" s="548"/>
      <c r="E20" s="548"/>
      <c r="F20" s="548"/>
      <c r="G20" s="548"/>
      <c r="H20" s="548"/>
      <c r="I20" s="119" t="s">
        <v>244</v>
      </c>
    </row>
    <row r="21" spans="1:9" ht="9.6" customHeight="1">
      <c r="A21" s="118"/>
      <c r="B21" s="22"/>
      <c r="C21" s="22"/>
      <c r="D21" s="22"/>
      <c r="E21" s="22"/>
      <c r="F21" s="22"/>
      <c r="G21" s="22"/>
      <c r="H21" s="22"/>
      <c r="I21" s="22"/>
    </row>
    <row r="22" spans="1:9" ht="18.75" customHeight="1">
      <c r="A22" s="544" t="s">
        <v>524</v>
      </c>
      <c r="B22" s="544"/>
      <c r="C22" s="544"/>
      <c r="D22" s="544"/>
      <c r="E22" s="544"/>
      <c r="F22" s="544"/>
      <c r="G22" s="544"/>
      <c r="H22" s="544"/>
      <c r="I22" s="544"/>
    </row>
    <row r="23" spans="1:9" ht="18.75" customHeight="1">
      <c r="A23" s="532" t="s">
        <v>258</v>
      </c>
      <c r="B23" s="532"/>
      <c r="C23" s="543" t="s">
        <v>556</v>
      </c>
      <c r="D23" s="543"/>
      <c r="E23" s="543"/>
      <c r="F23" s="543"/>
      <c r="G23" s="543"/>
      <c r="H23" s="543"/>
      <c r="I23" s="119" t="s">
        <v>244</v>
      </c>
    </row>
    <row r="24" spans="1:9" ht="18.75" customHeight="1">
      <c r="A24" s="532"/>
      <c r="B24" s="532"/>
      <c r="C24" s="543"/>
      <c r="D24" s="543"/>
      <c r="E24" s="543"/>
      <c r="F24" s="543"/>
      <c r="G24" s="543"/>
      <c r="H24" s="543"/>
      <c r="I24" s="119"/>
    </row>
    <row r="25" spans="1:9" ht="18.75" customHeight="1">
      <c r="A25" s="119"/>
      <c r="B25" s="544" t="s">
        <v>259</v>
      </c>
      <c r="C25" s="544"/>
      <c r="D25" s="544"/>
      <c r="E25" s="544"/>
      <c r="F25" s="544"/>
      <c r="G25" s="544"/>
      <c r="H25" s="544"/>
      <c r="I25" s="544"/>
    </row>
    <row r="26" spans="1:9" ht="18.75" customHeight="1">
      <c r="A26" s="22"/>
      <c r="B26" s="22"/>
      <c r="C26" s="136" t="s">
        <v>261</v>
      </c>
      <c r="D26" s="549"/>
      <c r="E26" s="549"/>
      <c r="F26" s="549"/>
      <c r="G26" s="549"/>
      <c r="H26" s="549"/>
      <c r="I26" s="119" t="s">
        <v>244</v>
      </c>
    </row>
    <row r="27" spans="1:9" ht="18.75" customHeight="1">
      <c r="A27" s="22"/>
      <c r="B27" s="22"/>
      <c r="C27" s="136" t="s">
        <v>262</v>
      </c>
      <c r="D27" s="135"/>
      <c r="E27" s="119" t="s">
        <v>263</v>
      </c>
      <c r="F27" s="119"/>
      <c r="G27" s="119"/>
      <c r="H27" s="119"/>
      <c r="I27" s="119"/>
    </row>
    <row r="28" spans="1:9" ht="18.75" customHeight="1">
      <c r="A28" s="119"/>
      <c r="B28" s="544" t="s">
        <v>260</v>
      </c>
      <c r="C28" s="544"/>
      <c r="D28" s="544"/>
      <c r="E28" s="544"/>
      <c r="F28" s="544"/>
      <c r="G28" s="544"/>
      <c r="H28" s="544"/>
      <c r="I28" s="544"/>
    </row>
    <row r="29" spans="1:9" ht="18.75" customHeight="1">
      <c r="A29" s="22"/>
      <c r="B29" s="22"/>
      <c r="C29" s="137" t="s">
        <v>264</v>
      </c>
      <c r="D29" s="549"/>
      <c r="E29" s="549"/>
      <c r="F29" s="549"/>
      <c r="G29" s="549"/>
      <c r="H29" s="549"/>
      <c r="I29" s="119"/>
    </row>
    <row r="30" spans="1:9" ht="18.75" customHeight="1">
      <c r="A30" s="22"/>
      <c r="B30" s="22"/>
      <c r="C30" s="137" t="s">
        <v>268</v>
      </c>
      <c r="D30" s="549"/>
      <c r="E30" s="549"/>
      <c r="F30" s="549"/>
      <c r="G30" s="549"/>
      <c r="H30" s="549"/>
      <c r="I30" s="119"/>
    </row>
    <row r="31" spans="1:9" ht="18.75" customHeight="1">
      <c r="A31" s="119"/>
      <c r="B31" s="544" t="s">
        <v>267</v>
      </c>
      <c r="C31" s="544"/>
      <c r="D31" s="544"/>
      <c r="E31" s="544"/>
      <c r="F31" s="544"/>
      <c r="G31" s="544"/>
      <c r="H31" s="544"/>
      <c r="I31" s="544"/>
    </row>
    <row r="32" spans="1:9" ht="18.75" customHeight="1">
      <c r="A32" s="22"/>
      <c r="B32" s="22"/>
      <c r="C32" s="136" t="s">
        <v>269</v>
      </c>
      <c r="D32" s="549" t="s">
        <v>615</v>
      </c>
      <c r="E32" s="549"/>
      <c r="F32" s="549"/>
      <c r="G32" s="549"/>
      <c r="H32" s="549"/>
      <c r="I32" s="119" t="s">
        <v>244</v>
      </c>
    </row>
    <row r="33" spans="1:9" ht="18.75" customHeight="1">
      <c r="A33" s="22"/>
      <c r="B33" s="22"/>
      <c r="C33" s="137" t="s">
        <v>270</v>
      </c>
      <c r="D33" s="135"/>
      <c r="E33" s="119" t="s">
        <v>263</v>
      </c>
      <c r="F33" s="119"/>
      <c r="G33" s="119"/>
      <c r="H33" s="119"/>
      <c r="I33" s="119"/>
    </row>
    <row r="34" spans="1:9">
      <c r="A34" s="118"/>
      <c r="B34" s="22"/>
      <c r="C34" s="22"/>
      <c r="D34" s="22"/>
      <c r="E34" s="22"/>
      <c r="F34" s="22"/>
      <c r="G34" s="22"/>
      <c r="H34" s="22"/>
      <c r="I34" s="22"/>
    </row>
    <row r="35" spans="1:9" ht="20.399999999999999" customHeight="1">
      <c r="A35" s="536" t="s">
        <v>526</v>
      </c>
      <c r="B35" s="536"/>
      <c r="C35" s="536"/>
      <c r="D35" s="536"/>
      <c r="E35" s="536"/>
      <c r="F35" s="536"/>
      <c r="G35" s="536"/>
      <c r="H35" s="536"/>
      <c r="I35" s="536"/>
    </row>
    <row r="36" spans="1:9" ht="18.75" customHeight="1">
      <c r="A36" s="21"/>
      <c r="B36" s="116" t="s">
        <v>251</v>
      </c>
      <c r="C36" s="550">
        <v>0</v>
      </c>
      <c r="D36" s="550"/>
      <c r="E36" s="22" t="s">
        <v>250</v>
      </c>
      <c r="F36" s="22"/>
      <c r="G36" s="551"/>
      <c r="H36" s="551"/>
      <c r="I36" s="551"/>
    </row>
    <row r="37" spans="1:9" ht="7.5" customHeight="1">
      <c r="A37" s="118"/>
      <c r="B37" s="22"/>
      <c r="C37" s="22"/>
      <c r="D37" s="22"/>
      <c r="E37" s="22"/>
      <c r="F37" s="22"/>
      <c r="G37" s="22"/>
      <c r="H37" s="22"/>
      <c r="I37" s="22"/>
    </row>
    <row r="38" spans="1:9" ht="18.75" customHeight="1">
      <c r="A38" s="30" t="s">
        <v>527</v>
      </c>
      <c r="B38" s="30"/>
      <c r="C38" s="30"/>
      <c r="D38" s="30"/>
      <c r="E38" s="30"/>
      <c r="F38" s="30"/>
      <c r="G38" s="30"/>
      <c r="H38" s="30"/>
      <c r="I38" s="22"/>
    </row>
    <row r="39" spans="1:9" ht="38.25" customHeight="1">
      <c r="A39" s="536" t="s">
        <v>528</v>
      </c>
      <c r="B39" s="536"/>
      <c r="C39" s="536"/>
      <c r="D39" s="536"/>
      <c r="E39" s="536"/>
      <c r="F39" s="536"/>
      <c r="G39" s="536"/>
      <c r="H39" s="536"/>
      <c r="I39" s="536"/>
    </row>
    <row r="40" spans="1:9" ht="18.75" customHeight="1">
      <c r="A40" s="552" t="s">
        <v>616</v>
      </c>
      <c r="B40" s="552"/>
      <c r="C40" s="552"/>
      <c r="D40" s="552"/>
      <c r="E40" s="552"/>
      <c r="F40" s="552"/>
      <c r="G40" s="552"/>
      <c r="H40" s="552"/>
      <c r="I40" s="22"/>
    </row>
    <row r="41" spans="1:9" ht="18.75" customHeight="1">
      <c r="A41" s="30" t="s">
        <v>529</v>
      </c>
      <c r="B41" s="30"/>
      <c r="C41" s="30"/>
      <c r="D41" s="30"/>
      <c r="E41" s="30"/>
      <c r="F41" s="30"/>
      <c r="G41" s="30"/>
      <c r="H41" s="30"/>
      <c r="I41" s="22"/>
    </row>
    <row r="42" spans="1:9" ht="18.75" customHeight="1">
      <c r="A42" s="536" t="s">
        <v>608</v>
      </c>
      <c r="B42" s="536"/>
      <c r="C42" s="536"/>
      <c r="D42" s="536"/>
      <c r="E42" s="536"/>
      <c r="F42" s="536"/>
      <c r="G42" s="536"/>
      <c r="H42" s="536"/>
      <c r="I42" s="536"/>
    </row>
    <row r="43" spans="1:9">
      <c r="A43" s="536"/>
      <c r="B43" s="536"/>
      <c r="C43" s="536"/>
      <c r="D43" s="536"/>
      <c r="E43" s="536"/>
      <c r="F43" s="536"/>
      <c r="G43" s="536"/>
      <c r="H43" s="536"/>
      <c r="I43" s="536"/>
    </row>
    <row r="44" spans="1:9" ht="18.75" customHeight="1">
      <c r="A44" s="536" t="s">
        <v>530</v>
      </c>
      <c r="B44" s="536"/>
      <c r="C44" s="536"/>
      <c r="D44" s="536"/>
      <c r="E44" s="536"/>
      <c r="F44" s="536"/>
      <c r="G44" s="536"/>
      <c r="H44" s="536"/>
      <c r="I44" s="536"/>
    </row>
    <row r="45" spans="1:9">
      <c r="A45" s="536"/>
      <c r="B45" s="536"/>
      <c r="C45" s="536"/>
      <c r="D45" s="536"/>
      <c r="E45" s="536"/>
      <c r="F45" s="536"/>
      <c r="G45" s="536"/>
      <c r="H45" s="536"/>
      <c r="I45" s="536"/>
    </row>
    <row r="46" spans="1:9">
      <c r="A46" s="532" t="s">
        <v>447</v>
      </c>
      <c r="B46" s="532"/>
      <c r="C46" s="532"/>
      <c r="D46" s="532"/>
      <c r="E46" s="532"/>
      <c r="F46" s="532"/>
      <c r="G46" s="532"/>
      <c r="H46" s="532"/>
      <c r="I46" s="532"/>
    </row>
  </sheetData>
  <mergeCells count="31">
    <mergeCell ref="A22:I22"/>
    <mergeCell ref="H1:I1"/>
    <mergeCell ref="A2:I2"/>
    <mergeCell ref="A3:I3"/>
    <mergeCell ref="G4:I4"/>
    <mergeCell ref="A6:D6"/>
    <mergeCell ref="A7:D7"/>
    <mergeCell ref="B8:D8"/>
    <mergeCell ref="C9:D9"/>
    <mergeCell ref="A19:I19"/>
    <mergeCell ref="A20:B20"/>
    <mergeCell ref="C20:H20"/>
    <mergeCell ref="A35:I35"/>
    <mergeCell ref="A23:B23"/>
    <mergeCell ref="C23:H23"/>
    <mergeCell ref="A24:B24"/>
    <mergeCell ref="C24:H24"/>
    <mergeCell ref="B25:I25"/>
    <mergeCell ref="D26:H26"/>
    <mergeCell ref="B28:I28"/>
    <mergeCell ref="D29:H29"/>
    <mergeCell ref="D30:H30"/>
    <mergeCell ref="B31:I31"/>
    <mergeCell ref="D32:H32"/>
    <mergeCell ref="A46:I46"/>
    <mergeCell ref="C36:D36"/>
    <mergeCell ref="G36:I36"/>
    <mergeCell ref="A39:I39"/>
    <mergeCell ref="A40:H40"/>
    <mergeCell ref="A42:I43"/>
    <mergeCell ref="A44:I45"/>
  </mergeCells>
  <phoneticPr fontId="2"/>
  <pageMargins left="1.181102362204724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17761" r:id="rId4" name="Check Box 1">
              <controlPr defaultSize="0" autoFill="0" autoLine="0" autoPict="0">
                <anchor moveWithCells="1">
                  <from>
                    <xdr:col>0</xdr:col>
                    <xdr:colOff>411480</xdr:colOff>
                    <xdr:row>24</xdr:row>
                    <xdr:rowOff>30480</xdr:rowOff>
                  </from>
                  <to>
                    <xdr:col>0</xdr:col>
                    <xdr:colOff>579120</xdr:colOff>
                    <xdr:row>24</xdr:row>
                    <xdr:rowOff>198120</xdr:rowOff>
                  </to>
                </anchor>
              </controlPr>
            </control>
          </mc:Choice>
        </mc:AlternateContent>
        <mc:AlternateContent xmlns:mc="http://schemas.openxmlformats.org/markup-compatibility/2006">
          <mc:Choice Requires="x14">
            <control shapeId="117762" r:id="rId5" name="Check Box 2">
              <controlPr defaultSize="0" autoFill="0" autoLine="0" autoPict="0">
                <anchor moveWithCells="1">
                  <from>
                    <xdr:col>0</xdr:col>
                    <xdr:colOff>411480</xdr:colOff>
                    <xdr:row>27</xdr:row>
                    <xdr:rowOff>30480</xdr:rowOff>
                  </from>
                  <to>
                    <xdr:col>0</xdr:col>
                    <xdr:colOff>579120</xdr:colOff>
                    <xdr:row>27</xdr:row>
                    <xdr:rowOff>198120</xdr:rowOff>
                  </to>
                </anchor>
              </controlPr>
            </control>
          </mc:Choice>
        </mc:AlternateContent>
        <mc:AlternateContent xmlns:mc="http://schemas.openxmlformats.org/markup-compatibility/2006">
          <mc:Choice Requires="x14">
            <control shapeId="117763" r:id="rId6" name="Check Box 3">
              <controlPr defaultSize="0" autoFill="0" autoLine="0" autoPict="0">
                <anchor moveWithCells="1">
                  <from>
                    <xdr:col>0</xdr:col>
                    <xdr:colOff>411480</xdr:colOff>
                    <xdr:row>30</xdr:row>
                    <xdr:rowOff>30480</xdr:rowOff>
                  </from>
                  <to>
                    <xdr:col>0</xdr:col>
                    <xdr:colOff>579120</xdr:colOff>
                    <xdr:row>30</xdr:row>
                    <xdr:rowOff>198120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topLeftCell="A28" zoomScaleNormal="100" zoomScaleSheetLayoutView="70" workbookViewId="0">
      <selection activeCell="N48" sqref="N48"/>
    </sheetView>
  </sheetViews>
  <sheetFormatPr defaultColWidth="8.77734375" defaultRowHeight="12.9" customHeight="1"/>
  <cols>
    <col min="1" max="1" width="10.21875" style="1" customWidth="1"/>
    <col min="2" max="11" width="8.77734375" style="1"/>
    <col min="12" max="12" width="5.109375" style="1" customWidth="1"/>
    <col min="13" max="16384" width="8.77734375" style="1"/>
  </cols>
  <sheetData>
    <row r="1" spans="1:12" ht="12.9" customHeight="1">
      <c r="A1" s="218" t="s">
        <v>177</v>
      </c>
      <c r="B1" s="218"/>
      <c r="C1" s="218"/>
      <c r="D1" s="218"/>
      <c r="E1" s="218"/>
      <c r="F1" s="218"/>
      <c r="G1" s="218"/>
      <c r="H1" s="218"/>
      <c r="I1" s="218"/>
      <c r="J1" s="218"/>
      <c r="K1" s="3"/>
      <c r="L1" s="3"/>
    </row>
    <row r="2" spans="1:12" ht="12.9" customHeight="1">
      <c r="A2" s="218"/>
      <c r="B2" s="218"/>
      <c r="C2" s="218"/>
      <c r="D2" s="218"/>
      <c r="E2" s="218"/>
      <c r="F2" s="218"/>
      <c r="G2" s="218"/>
      <c r="H2" s="218"/>
      <c r="I2" s="218"/>
      <c r="J2" s="218"/>
      <c r="K2" s="3"/>
      <c r="L2" s="3"/>
    </row>
    <row r="3" spans="1:12" ht="12.9" customHeight="1">
      <c r="A3" s="3"/>
      <c r="B3" s="3"/>
      <c r="C3" s="3"/>
      <c r="D3" s="3"/>
      <c r="E3" s="3"/>
      <c r="F3" s="3"/>
      <c r="G3" s="3"/>
      <c r="H3" s="3"/>
      <c r="I3" s="3"/>
      <c r="J3" s="3"/>
      <c r="K3" s="3"/>
      <c r="L3" s="3"/>
    </row>
    <row r="4" spans="1:12" ht="12.9" customHeight="1">
      <c r="A4" s="4" t="s">
        <v>225</v>
      </c>
      <c r="B4" s="3"/>
      <c r="C4" s="3"/>
      <c r="D4" s="3"/>
      <c r="E4" s="3"/>
      <c r="F4" s="3"/>
      <c r="G4" s="3"/>
      <c r="H4" s="3"/>
      <c r="I4" s="3"/>
      <c r="J4" s="3"/>
      <c r="K4" s="3"/>
      <c r="L4" s="3"/>
    </row>
    <row r="5" spans="1:12" ht="12.9" customHeight="1">
      <c r="A5" s="220" t="s">
        <v>490</v>
      </c>
      <c r="B5" s="220"/>
      <c r="C5" s="220"/>
      <c r="D5" s="220"/>
      <c r="E5" s="220"/>
      <c r="F5" s="220"/>
      <c r="G5" s="220"/>
      <c r="H5" s="220"/>
      <c r="I5" s="220"/>
      <c r="J5" s="220"/>
      <c r="K5" s="220"/>
      <c r="L5" s="220"/>
    </row>
    <row r="6" spans="1:12" ht="12.9" customHeight="1">
      <c r="A6" s="220"/>
      <c r="B6" s="220"/>
      <c r="C6" s="220"/>
      <c r="D6" s="220"/>
      <c r="E6" s="220"/>
      <c r="F6" s="220"/>
      <c r="G6" s="220"/>
      <c r="H6" s="220"/>
      <c r="I6" s="220"/>
      <c r="J6" s="220"/>
      <c r="K6" s="220"/>
      <c r="L6" s="220"/>
    </row>
    <row r="7" spans="1:12" ht="12.9" customHeight="1">
      <c r="A7" s="3" t="s">
        <v>178</v>
      </c>
      <c r="B7" s="3"/>
      <c r="C7" s="3"/>
      <c r="D7" s="3"/>
      <c r="E7" s="3"/>
      <c r="F7" s="3"/>
      <c r="G7" s="3"/>
      <c r="H7" s="3"/>
      <c r="I7" s="3"/>
      <c r="J7" s="3"/>
      <c r="K7" s="3"/>
      <c r="L7" s="3"/>
    </row>
    <row r="8" spans="1:12" ht="12.9" customHeight="1">
      <c r="A8" s="219" t="s">
        <v>179</v>
      </c>
      <c r="B8" s="219"/>
      <c r="C8" s="219"/>
      <c r="D8" s="219"/>
      <c r="E8" s="219"/>
      <c r="F8" s="3"/>
      <c r="G8" s="3"/>
      <c r="H8" s="3"/>
      <c r="I8" s="3"/>
      <c r="J8" s="3"/>
      <c r="K8" s="3"/>
      <c r="L8" s="3"/>
    </row>
    <row r="9" spans="1:12" ht="12.9" customHeight="1">
      <c r="A9" s="219"/>
      <c r="B9" s="219"/>
      <c r="C9" s="219"/>
      <c r="D9" s="219"/>
      <c r="E9" s="219"/>
      <c r="F9" s="3"/>
      <c r="G9" s="3"/>
      <c r="H9" s="3"/>
      <c r="I9" s="3"/>
      <c r="J9" s="3"/>
      <c r="K9" s="3"/>
      <c r="L9" s="3"/>
    </row>
    <row r="10" spans="1:12" ht="12.9" customHeight="1">
      <c r="A10" s="3" t="s">
        <v>226</v>
      </c>
      <c r="B10" s="3"/>
      <c r="C10" s="3"/>
      <c r="D10" s="3"/>
      <c r="E10" s="3"/>
      <c r="F10" s="3"/>
      <c r="G10" s="3"/>
      <c r="H10" s="3"/>
      <c r="I10" s="3"/>
      <c r="J10" s="3"/>
      <c r="K10" s="3"/>
      <c r="L10" s="3"/>
    </row>
    <row r="11" spans="1:12" ht="12.9" customHeight="1">
      <c r="A11" s="3" t="s">
        <v>491</v>
      </c>
      <c r="B11" s="3"/>
      <c r="C11" s="3"/>
      <c r="D11" s="3"/>
      <c r="E11" s="3"/>
      <c r="F11" s="3"/>
      <c r="G11" s="3"/>
      <c r="H11" s="3"/>
      <c r="I11" s="3"/>
      <c r="J11" s="3"/>
      <c r="K11" s="3"/>
      <c r="L11" s="3"/>
    </row>
    <row r="12" spans="1:12" ht="12.9" customHeight="1">
      <c r="A12" s="3"/>
      <c r="B12" s="3"/>
      <c r="C12" s="3"/>
      <c r="D12" s="3"/>
      <c r="E12" s="3"/>
      <c r="F12" s="3"/>
      <c r="G12" s="3"/>
      <c r="H12" s="3"/>
      <c r="I12" s="3"/>
      <c r="J12" s="3"/>
      <c r="K12" s="3"/>
      <c r="L12" s="3"/>
    </row>
    <row r="13" spans="1:12" ht="12.9" customHeight="1">
      <c r="A13" s="3"/>
      <c r="B13" s="3"/>
      <c r="C13" s="3"/>
      <c r="D13" s="3"/>
      <c r="E13" s="3"/>
      <c r="F13" s="3"/>
      <c r="G13" s="3"/>
      <c r="H13" s="3"/>
      <c r="I13" s="3"/>
      <c r="J13" s="3"/>
      <c r="K13" s="3"/>
      <c r="L13" s="3"/>
    </row>
    <row r="14" spans="1:12" ht="12.9" customHeight="1">
      <c r="A14" s="3"/>
      <c r="B14" s="3"/>
      <c r="C14" s="3"/>
      <c r="D14" s="3"/>
      <c r="E14" s="3"/>
      <c r="F14" s="3"/>
      <c r="G14" s="3"/>
      <c r="H14" s="3"/>
      <c r="I14" s="3"/>
      <c r="J14" s="3"/>
      <c r="K14" s="3"/>
      <c r="L14" s="3"/>
    </row>
    <row r="15" spans="1:12" ht="12.9" customHeight="1">
      <c r="A15" s="3"/>
      <c r="B15" s="3"/>
      <c r="C15" s="3"/>
      <c r="D15" s="3"/>
      <c r="E15" s="3"/>
      <c r="F15" s="3"/>
      <c r="G15" s="3"/>
      <c r="H15" s="3"/>
      <c r="I15" s="3"/>
      <c r="J15" s="3"/>
      <c r="K15" s="3"/>
      <c r="L15" s="3"/>
    </row>
    <row r="16" spans="1:12" ht="12.9" customHeight="1">
      <c r="A16" s="3"/>
      <c r="B16" s="3"/>
      <c r="C16" s="3"/>
      <c r="D16" s="3"/>
      <c r="E16" s="3"/>
      <c r="F16" s="3"/>
      <c r="G16" s="3"/>
      <c r="H16" s="3"/>
      <c r="I16" s="3"/>
      <c r="J16" s="3"/>
      <c r="K16" s="3"/>
      <c r="L16" s="3"/>
    </row>
    <row r="17" spans="1:12" ht="12.9" customHeight="1">
      <c r="A17" s="3" t="s">
        <v>293</v>
      </c>
      <c r="B17" s="3"/>
      <c r="C17" s="3"/>
      <c r="D17" s="3"/>
      <c r="E17" s="3"/>
      <c r="F17" s="3"/>
      <c r="G17" s="3"/>
      <c r="H17" s="3"/>
      <c r="I17" s="3"/>
      <c r="J17" s="3"/>
      <c r="K17" s="3"/>
      <c r="L17" s="3"/>
    </row>
    <row r="18" spans="1:12" ht="12.9" customHeight="1">
      <c r="A18" s="3"/>
      <c r="B18" s="3"/>
      <c r="C18" s="3"/>
      <c r="D18" s="3"/>
      <c r="E18" s="3"/>
      <c r="F18" s="3"/>
      <c r="G18" s="3"/>
      <c r="H18" s="3"/>
      <c r="I18" s="3"/>
      <c r="J18" s="3"/>
      <c r="K18" s="3"/>
      <c r="L18" s="3"/>
    </row>
    <row r="19" spans="1:12" ht="12.9" customHeight="1">
      <c r="A19" s="3"/>
      <c r="B19" s="6" t="s">
        <v>321</v>
      </c>
      <c r="C19" s="222" t="s">
        <v>184</v>
      </c>
      <c r="D19" s="222"/>
      <c r="E19" s="222"/>
      <c r="F19" s="3"/>
      <c r="G19" s="6" t="s">
        <v>328</v>
      </c>
      <c r="H19" s="222" t="s">
        <v>207</v>
      </c>
      <c r="I19" s="222"/>
      <c r="J19" s="222"/>
      <c r="K19" s="3"/>
      <c r="L19" s="3"/>
    </row>
    <row r="20" spans="1:12" ht="12.9" customHeight="1">
      <c r="A20" s="3"/>
      <c r="B20" s="6" t="s">
        <v>322</v>
      </c>
      <c r="C20" s="222" t="s">
        <v>202</v>
      </c>
      <c r="D20" s="222"/>
      <c r="E20" s="222"/>
      <c r="F20" s="3"/>
      <c r="G20" s="6" t="s">
        <v>329</v>
      </c>
      <c r="H20" s="222" t="s">
        <v>209</v>
      </c>
      <c r="I20" s="222"/>
      <c r="J20" s="222"/>
      <c r="K20" s="3"/>
      <c r="L20" s="3"/>
    </row>
    <row r="21" spans="1:12" ht="12.9" customHeight="1">
      <c r="A21" s="3"/>
      <c r="B21" s="6" t="s">
        <v>323</v>
      </c>
      <c r="C21" s="222" t="s">
        <v>203</v>
      </c>
      <c r="D21" s="222"/>
      <c r="E21" s="222"/>
      <c r="F21" s="3"/>
      <c r="G21" s="6" t="s">
        <v>330</v>
      </c>
      <c r="H21" s="222" t="s">
        <v>479</v>
      </c>
      <c r="I21" s="222"/>
      <c r="J21" s="222"/>
      <c r="K21" s="3"/>
      <c r="L21" s="3"/>
    </row>
    <row r="22" spans="1:12" ht="12.9" customHeight="1">
      <c r="A22" s="3"/>
      <c r="B22" s="6" t="s">
        <v>324</v>
      </c>
      <c r="C22" s="222" t="s">
        <v>208</v>
      </c>
      <c r="D22" s="222"/>
      <c r="E22" s="222"/>
      <c r="F22" s="3"/>
      <c r="G22" s="3" t="s">
        <v>480</v>
      </c>
      <c r="H22" s="3" t="s">
        <v>481</v>
      </c>
      <c r="I22" s="3"/>
      <c r="J22" s="3"/>
      <c r="K22" s="3"/>
      <c r="L22" s="3"/>
    </row>
    <row r="23" spans="1:12" ht="12.9" customHeight="1">
      <c r="A23" s="3"/>
      <c r="B23" s="6" t="s">
        <v>325</v>
      </c>
      <c r="C23" s="222" t="s">
        <v>204</v>
      </c>
      <c r="D23" s="222"/>
      <c r="E23" s="222"/>
      <c r="F23" s="3"/>
      <c r="G23" s="6"/>
      <c r="H23" s="222"/>
      <c r="I23" s="222"/>
      <c r="J23" s="222"/>
      <c r="K23" s="3"/>
      <c r="L23" s="3"/>
    </row>
    <row r="24" spans="1:12" ht="12.9" customHeight="1">
      <c r="A24" s="3"/>
      <c r="B24" s="6" t="s">
        <v>326</v>
      </c>
      <c r="C24" s="222" t="s">
        <v>205</v>
      </c>
      <c r="D24" s="222"/>
      <c r="E24" s="222"/>
      <c r="F24" s="3"/>
      <c r="G24" s="6"/>
      <c r="H24" s="217"/>
      <c r="I24" s="217"/>
      <c r="J24" s="217"/>
      <c r="K24" s="3"/>
      <c r="L24" s="3"/>
    </row>
    <row r="25" spans="1:12" ht="12.9" customHeight="1">
      <c r="A25" s="3"/>
      <c r="B25" s="6" t="s">
        <v>327</v>
      </c>
      <c r="C25" s="222" t="s">
        <v>206</v>
      </c>
      <c r="D25" s="222"/>
      <c r="E25" s="222"/>
      <c r="F25" s="3"/>
      <c r="G25" s="6"/>
      <c r="H25" s="159"/>
      <c r="I25" s="159"/>
      <c r="J25" s="159"/>
      <c r="K25" s="5"/>
      <c r="L25" s="5"/>
    </row>
    <row r="26" spans="1:12" ht="12.9" customHeight="1">
      <c r="A26" s="3"/>
      <c r="B26" s="3"/>
      <c r="C26" s="3"/>
      <c r="D26" s="3"/>
      <c r="E26" s="3"/>
      <c r="F26" s="3"/>
      <c r="G26" s="3"/>
      <c r="H26" s="3"/>
      <c r="I26" s="3"/>
      <c r="J26" s="3"/>
      <c r="K26" s="3"/>
      <c r="L26" s="3"/>
    </row>
    <row r="27" spans="1:12" ht="12.9" customHeight="1">
      <c r="A27" s="3" t="s">
        <v>320</v>
      </c>
      <c r="B27" s="3"/>
      <c r="C27" s="3"/>
      <c r="D27" s="3"/>
      <c r="E27" s="3"/>
      <c r="F27" s="3"/>
      <c r="G27" s="3"/>
      <c r="H27" s="3"/>
      <c r="I27" s="3"/>
      <c r="J27" s="3"/>
      <c r="K27" s="3"/>
      <c r="L27" s="3"/>
    </row>
    <row r="28" spans="1:12" ht="12.9" customHeight="1">
      <c r="A28" s="3" t="s">
        <v>227</v>
      </c>
      <c r="B28" s="3"/>
      <c r="C28" s="3"/>
      <c r="D28" s="3"/>
      <c r="E28" s="3"/>
      <c r="F28" s="3"/>
      <c r="G28" s="3"/>
      <c r="H28" s="3"/>
      <c r="I28" s="3"/>
      <c r="J28" s="3"/>
      <c r="K28" s="3"/>
      <c r="L28" s="3"/>
    </row>
    <row r="29" spans="1:12" ht="12.9" customHeight="1">
      <c r="A29" s="3"/>
      <c r="B29" s="3"/>
      <c r="C29" s="3"/>
      <c r="D29" s="3"/>
      <c r="E29" s="3"/>
      <c r="F29" s="3"/>
      <c r="G29" s="3"/>
      <c r="H29" s="3"/>
      <c r="I29" s="3"/>
      <c r="J29" s="3"/>
      <c r="K29" s="3"/>
      <c r="L29" s="3"/>
    </row>
    <row r="30" spans="1:12" ht="12.9" customHeight="1">
      <c r="A30" s="3" t="s">
        <v>331</v>
      </c>
      <c r="B30" s="3"/>
      <c r="C30" s="3"/>
      <c r="D30" s="3"/>
      <c r="E30" s="3"/>
      <c r="F30" s="3"/>
      <c r="G30" s="3"/>
      <c r="H30" s="3"/>
      <c r="I30" s="3"/>
      <c r="J30" s="3"/>
      <c r="K30" s="3"/>
      <c r="L30" s="3"/>
    </row>
    <row r="31" spans="1:12" ht="12.9" customHeight="1">
      <c r="A31" s="3"/>
      <c r="B31" s="3"/>
      <c r="C31" s="3"/>
      <c r="D31" s="3"/>
      <c r="E31" s="3"/>
      <c r="F31" s="3"/>
      <c r="G31" s="3"/>
      <c r="H31" s="3"/>
      <c r="I31" s="3"/>
      <c r="J31" s="3"/>
      <c r="K31" s="3"/>
      <c r="L31" s="3"/>
    </row>
    <row r="32" spans="1:12" ht="12.9" customHeight="1">
      <c r="A32" s="3" t="s">
        <v>492</v>
      </c>
      <c r="B32" s="3"/>
      <c r="C32" s="3"/>
      <c r="D32" s="3"/>
      <c r="E32" s="3"/>
      <c r="F32" s="3"/>
      <c r="G32" s="3"/>
      <c r="H32" s="3"/>
      <c r="I32" s="3"/>
      <c r="J32" s="3"/>
      <c r="K32" s="3"/>
      <c r="L32" s="3"/>
    </row>
    <row r="33" spans="1:12" ht="12.9" customHeight="1">
      <c r="A33" s="3" t="s">
        <v>228</v>
      </c>
      <c r="B33" s="3"/>
      <c r="C33" s="3"/>
      <c r="D33" s="3"/>
      <c r="E33" s="3"/>
      <c r="F33" s="3"/>
      <c r="G33" s="3"/>
      <c r="H33" s="3"/>
      <c r="I33" s="3"/>
      <c r="J33" s="3"/>
      <c r="K33" s="3"/>
      <c r="L33" s="3"/>
    </row>
    <row r="34" spans="1:12" ht="12.9" customHeight="1">
      <c r="A34" s="3"/>
      <c r="B34" s="3"/>
      <c r="C34" s="3"/>
      <c r="D34" s="3"/>
      <c r="E34" s="3"/>
      <c r="F34" s="3"/>
      <c r="G34" s="3"/>
      <c r="H34" s="6"/>
      <c r="I34" s="7"/>
      <c r="J34" s="3"/>
      <c r="K34" s="3"/>
      <c r="L34" s="3"/>
    </row>
    <row r="35" spans="1:12" ht="12.9" customHeight="1">
      <c r="A35" s="3" t="s">
        <v>344</v>
      </c>
      <c r="B35" s="3"/>
      <c r="C35" s="3"/>
      <c r="D35" s="3"/>
      <c r="E35" s="3"/>
      <c r="F35" s="3"/>
      <c r="G35" s="3"/>
      <c r="H35" s="3"/>
      <c r="I35" s="7"/>
      <c r="J35" s="3"/>
      <c r="K35" s="3"/>
      <c r="L35" s="3"/>
    </row>
    <row r="36" spans="1:12" ht="12.9" customHeight="1">
      <c r="A36" s="3" t="s">
        <v>294</v>
      </c>
      <c r="B36" s="3"/>
      <c r="C36" s="3"/>
      <c r="D36" s="3"/>
      <c r="E36" s="3"/>
      <c r="F36" s="3"/>
      <c r="G36" s="3"/>
      <c r="H36" s="3"/>
      <c r="I36" s="7"/>
      <c r="J36" s="3"/>
      <c r="K36" s="3"/>
      <c r="L36" s="3"/>
    </row>
    <row r="37" spans="1:12" ht="12.9" customHeight="1">
      <c r="A37" s="3"/>
      <c r="B37" s="3"/>
      <c r="C37" s="3"/>
      <c r="D37" s="3"/>
      <c r="E37" s="3"/>
      <c r="F37" s="3"/>
      <c r="G37" s="3"/>
      <c r="H37" s="3"/>
      <c r="I37" s="7"/>
      <c r="J37" s="3"/>
      <c r="K37" s="3"/>
      <c r="L37" s="3"/>
    </row>
    <row r="38" spans="1:12" ht="12.9" customHeight="1">
      <c r="A38" s="3" t="s">
        <v>487</v>
      </c>
      <c r="B38" s="3"/>
      <c r="C38" s="3"/>
      <c r="D38" s="3"/>
      <c r="E38" s="3"/>
      <c r="F38" s="3"/>
      <c r="G38" s="3"/>
      <c r="H38" s="3"/>
      <c r="I38" s="7"/>
      <c r="J38" s="3"/>
      <c r="K38" s="3"/>
      <c r="L38" s="3"/>
    </row>
    <row r="39" spans="1:12" ht="12.9" customHeight="1">
      <c r="A39" s="8"/>
      <c r="B39" s="3"/>
      <c r="C39" s="3"/>
      <c r="D39" s="3"/>
      <c r="E39" s="3"/>
      <c r="F39" s="3"/>
      <c r="G39" s="3"/>
      <c r="H39" s="6"/>
      <c r="I39" s="9"/>
      <c r="J39" s="3"/>
      <c r="K39" s="3"/>
      <c r="L39" s="3"/>
    </row>
    <row r="40" spans="1:12" ht="12.9" customHeight="1">
      <c r="A40" s="219" t="s">
        <v>180</v>
      </c>
      <c r="B40" s="219"/>
      <c r="C40" s="219"/>
      <c r="D40" s="219"/>
      <c r="E40" s="219"/>
      <c r="F40" s="3"/>
      <c r="G40" s="3"/>
      <c r="H40" s="6"/>
      <c r="I40" s="9"/>
      <c r="J40" s="3"/>
      <c r="K40" s="3"/>
      <c r="L40" s="3"/>
    </row>
    <row r="41" spans="1:12" ht="12.9" customHeight="1">
      <c r="A41" s="219"/>
      <c r="B41" s="219"/>
      <c r="C41" s="219"/>
      <c r="D41" s="219"/>
      <c r="E41" s="219"/>
      <c r="F41" s="3"/>
      <c r="G41" s="3"/>
      <c r="H41" s="6"/>
      <c r="I41" s="7"/>
      <c r="J41" s="3"/>
      <c r="K41" s="3"/>
      <c r="L41" s="3"/>
    </row>
    <row r="42" spans="1:12" ht="12.9" customHeight="1">
      <c r="A42" s="3" t="s">
        <v>181</v>
      </c>
      <c r="B42" s="3"/>
      <c r="C42" s="3"/>
      <c r="D42" s="3"/>
      <c r="E42" s="3"/>
      <c r="F42" s="3"/>
      <c r="G42" s="3"/>
      <c r="H42" s="3"/>
      <c r="I42" s="8"/>
      <c r="J42" s="3"/>
      <c r="K42" s="3"/>
      <c r="L42" s="3"/>
    </row>
    <row r="43" spans="1:12" ht="12.9" customHeight="1">
      <c r="A43" s="3"/>
      <c r="B43" s="3"/>
      <c r="C43" s="3"/>
      <c r="D43" s="3"/>
      <c r="E43" s="3"/>
      <c r="F43" s="3"/>
      <c r="G43" s="3"/>
      <c r="H43" s="3"/>
      <c r="I43" s="8"/>
      <c r="J43" s="3"/>
      <c r="K43" s="3"/>
      <c r="L43" s="3"/>
    </row>
    <row r="44" spans="1:12" ht="12.9" customHeight="1">
      <c r="A44" s="3" t="s">
        <v>340</v>
      </c>
      <c r="B44" s="3"/>
      <c r="C44" s="3"/>
      <c r="D44" s="3"/>
      <c r="E44" s="3"/>
      <c r="F44" s="3"/>
      <c r="G44" s="3"/>
      <c r="H44" s="3"/>
      <c r="I44" s="8"/>
      <c r="J44" s="3"/>
      <c r="K44" s="3"/>
      <c r="L44" s="3"/>
    </row>
    <row r="45" spans="1:12" ht="12.9" customHeight="1">
      <c r="A45" s="10" t="s">
        <v>341</v>
      </c>
      <c r="B45" s="3"/>
      <c r="C45" s="3"/>
      <c r="D45" s="3"/>
      <c r="E45" s="3"/>
      <c r="F45" s="3"/>
      <c r="G45" s="3"/>
      <c r="H45" s="3"/>
      <c r="I45" s="8"/>
      <c r="J45" s="3"/>
      <c r="K45" s="3"/>
      <c r="L45" s="3"/>
    </row>
    <row r="46" spans="1:12" ht="12.9" customHeight="1">
      <c r="A46" s="10" t="s">
        <v>342</v>
      </c>
      <c r="B46" s="3"/>
      <c r="C46" s="3"/>
      <c r="D46" s="3"/>
      <c r="E46" s="3"/>
      <c r="F46" s="3"/>
      <c r="G46" s="3"/>
      <c r="H46" s="3"/>
      <c r="I46" s="8"/>
      <c r="J46" s="3"/>
      <c r="K46" s="3"/>
      <c r="L46" s="3"/>
    </row>
    <row r="47" spans="1:12" ht="12.9" customHeight="1">
      <c r="A47" s="10" t="s">
        <v>493</v>
      </c>
      <c r="B47" s="3"/>
      <c r="C47" s="3"/>
      <c r="D47" s="3"/>
      <c r="E47" s="3"/>
      <c r="F47" s="3"/>
      <c r="G47" s="3"/>
      <c r="H47" s="3"/>
      <c r="I47" s="3"/>
      <c r="J47" s="3"/>
      <c r="K47" s="3"/>
      <c r="L47" s="3"/>
    </row>
    <row r="48" spans="1:12" ht="12.9" customHeight="1">
      <c r="A48" s="10"/>
      <c r="B48" s="3"/>
      <c r="C48" s="3"/>
      <c r="D48" s="3"/>
      <c r="E48" s="3"/>
      <c r="F48" s="3"/>
      <c r="G48" s="3"/>
      <c r="H48" s="3"/>
      <c r="I48" s="3"/>
      <c r="J48" s="3"/>
      <c r="K48" s="3"/>
      <c r="L48" s="3"/>
    </row>
    <row r="49" spans="1:12" ht="12.9" customHeight="1">
      <c r="A49" s="3" t="s">
        <v>332</v>
      </c>
      <c r="B49" s="3"/>
      <c r="C49" s="3"/>
      <c r="D49" s="3"/>
      <c r="E49" s="3"/>
      <c r="F49" s="3"/>
      <c r="G49" s="3"/>
      <c r="H49" s="3" t="s">
        <v>343</v>
      </c>
      <c r="I49" s="3"/>
      <c r="J49" s="3"/>
      <c r="K49" s="3"/>
      <c r="L49" s="3"/>
    </row>
    <row r="50" spans="1:12" ht="12.9" customHeight="1">
      <c r="A50" s="3" t="s">
        <v>333</v>
      </c>
      <c r="B50" s="3"/>
      <c r="C50" s="3"/>
      <c r="D50" s="3"/>
      <c r="E50" s="3"/>
      <c r="F50" s="3"/>
      <c r="G50" s="3"/>
      <c r="H50" s="3" t="s">
        <v>343</v>
      </c>
      <c r="I50" s="3"/>
      <c r="J50" s="3"/>
      <c r="K50" s="3"/>
      <c r="L50" s="3"/>
    </row>
    <row r="51" spans="1:12" ht="12.9" customHeight="1">
      <c r="A51" s="3" t="s">
        <v>334</v>
      </c>
      <c r="B51" s="3"/>
      <c r="C51" s="3"/>
      <c r="D51" s="3"/>
      <c r="E51" s="3"/>
      <c r="F51" s="3"/>
      <c r="G51" s="3"/>
      <c r="H51" s="3" t="s">
        <v>345</v>
      </c>
      <c r="I51" s="3"/>
      <c r="J51" s="9"/>
      <c r="K51" s="3"/>
      <c r="L51" s="3"/>
    </row>
    <row r="52" spans="1:12" ht="12.9" customHeight="1">
      <c r="A52" s="3" t="s">
        <v>335</v>
      </c>
      <c r="B52" s="3"/>
      <c r="C52" s="3"/>
      <c r="D52" s="3"/>
      <c r="E52" s="3"/>
      <c r="F52" s="3"/>
      <c r="G52" s="3"/>
      <c r="H52" s="3" t="s">
        <v>345</v>
      </c>
      <c r="I52" s="6" t="s">
        <v>346</v>
      </c>
      <c r="J52" s="221" t="s">
        <v>550</v>
      </c>
      <c r="K52" s="221"/>
      <c r="L52" s="221"/>
    </row>
    <row r="53" spans="1:12" ht="12.9" customHeight="1">
      <c r="A53" s="3" t="s">
        <v>336</v>
      </c>
      <c r="B53" s="3"/>
      <c r="C53" s="3"/>
      <c r="D53" s="3"/>
      <c r="E53" s="3"/>
      <c r="F53" s="3"/>
      <c r="G53" s="3"/>
      <c r="H53" s="3" t="s">
        <v>345</v>
      </c>
      <c r="I53" s="7" t="s">
        <v>182</v>
      </c>
      <c r="J53" s="3"/>
      <c r="K53" s="3"/>
      <c r="L53" s="3"/>
    </row>
    <row r="54" spans="1:12" ht="12.9" customHeight="1">
      <c r="A54" s="3" t="s">
        <v>337</v>
      </c>
      <c r="B54" s="3"/>
      <c r="C54" s="3"/>
      <c r="D54" s="3"/>
      <c r="E54" s="3"/>
      <c r="F54" s="3"/>
      <c r="G54" s="3"/>
      <c r="H54" s="3" t="s">
        <v>343</v>
      </c>
      <c r="I54" s="6"/>
      <c r="J54" s="3"/>
      <c r="K54" s="3"/>
      <c r="L54" s="3"/>
    </row>
    <row r="55" spans="1:12" ht="12.9" customHeight="1">
      <c r="A55" s="3" t="s">
        <v>338</v>
      </c>
      <c r="B55" s="3"/>
      <c r="C55" s="3"/>
      <c r="D55" s="3"/>
      <c r="E55" s="3"/>
      <c r="F55" s="3"/>
      <c r="G55" s="3"/>
      <c r="H55" s="3" t="s">
        <v>343</v>
      </c>
      <c r="I55" s="3"/>
      <c r="J55" s="3"/>
      <c r="K55" s="3"/>
      <c r="L55" s="3"/>
    </row>
    <row r="56" spans="1:12" ht="12.9" customHeight="1">
      <c r="A56" s="3" t="s">
        <v>339</v>
      </c>
      <c r="B56" s="3"/>
      <c r="C56" s="3"/>
      <c r="D56" s="3"/>
      <c r="E56" s="3"/>
      <c r="F56" s="3"/>
      <c r="G56" s="3"/>
      <c r="H56" s="3" t="s">
        <v>343</v>
      </c>
      <c r="I56" s="3"/>
      <c r="J56" s="3"/>
      <c r="K56" s="3"/>
      <c r="L56" s="3"/>
    </row>
    <row r="57" spans="1:12" ht="12.9" customHeight="1">
      <c r="A57" s="3" t="s">
        <v>435</v>
      </c>
      <c r="B57" s="3"/>
      <c r="C57" s="3"/>
      <c r="D57" s="3"/>
      <c r="E57" s="3"/>
      <c r="F57" s="3"/>
      <c r="G57" s="3"/>
      <c r="H57" s="3" t="s">
        <v>343</v>
      </c>
      <c r="I57" s="3"/>
      <c r="J57" s="7"/>
      <c r="K57" s="3"/>
      <c r="L57" s="3"/>
    </row>
    <row r="58" spans="1:12" ht="12.9" customHeight="1">
      <c r="A58" s="3" t="s">
        <v>494</v>
      </c>
      <c r="B58" s="3"/>
      <c r="C58" s="3"/>
      <c r="D58" s="3"/>
      <c r="E58" s="3"/>
      <c r="F58" s="3"/>
      <c r="G58" s="3"/>
      <c r="H58" s="3" t="s">
        <v>343</v>
      </c>
      <c r="I58" s="3"/>
      <c r="J58" s="7"/>
      <c r="K58" s="3"/>
      <c r="L58" s="3"/>
    </row>
    <row r="59" spans="1:12" ht="12.9" customHeight="1">
      <c r="A59" s="3"/>
      <c r="B59" s="3"/>
      <c r="C59" s="3"/>
      <c r="D59" s="3"/>
      <c r="E59" s="3"/>
      <c r="F59" s="3"/>
      <c r="G59" s="3"/>
      <c r="H59" s="3"/>
      <c r="I59" s="3"/>
      <c r="J59" s="3"/>
      <c r="K59" s="3"/>
      <c r="L59" s="3"/>
    </row>
    <row r="60" spans="1:12" ht="12.9" customHeight="1">
      <c r="A60" s="3" t="s">
        <v>183</v>
      </c>
      <c r="B60" s="3"/>
      <c r="C60" s="3"/>
      <c r="D60" s="3"/>
      <c r="E60" s="3"/>
      <c r="F60" s="3"/>
      <c r="G60" s="3"/>
      <c r="H60" s="3"/>
      <c r="I60" s="3"/>
      <c r="J60" s="3"/>
      <c r="K60" s="3"/>
      <c r="L60" s="3"/>
    </row>
    <row r="61" spans="1:12" ht="12.9" customHeight="1">
      <c r="A61" s="3"/>
      <c r="B61" s="3"/>
      <c r="C61" s="3"/>
      <c r="D61" s="3"/>
      <c r="E61" s="3"/>
      <c r="F61" s="3"/>
      <c r="G61" s="3"/>
      <c r="H61" s="3"/>
      <c r="I61" s="3"/>
      <c r="J61" s="3"/>
      <c r="K61" s="3"/>
      <c r="L61" s="3"/>
    </row>
    <row r="62" spans="1:12" ht="12.9" customHeight="1">
      <c r="A62" s="3" t="s">
        <v>486</v>
      </c>
      <c r="B62" s="3"/>
      <c r="C62" s="3"/>
      <c r="D62" s="3"/>
      <c r="E62" s="3"/>
      <c r="F62" s="3"/>
      <c r="G62" s="3"/>
      <c r="H62" s="3"/>
      <c r="I62" s="3"/>
      <c r="J62" s="3"/>
      <c r="K62" s="3"/>
      <c r="L62" s="3"/>
    </row>
    <row r="63" spans="1:12" ht="12.9" customHeight="1">
      <c r="A63" s="2"/>
    </row>
  </sheetData>
  <mergeCells count="17">
    <mergeCell ref="H23:J23"/>
    <mergeCell ref="H24:J24"/>
    <mergeCell ref="A1:J2"/>
    <mergeCell ref="A8:E9"/>
    <mergeCell ref="A5:L6"/>
    <mergeCell ref="J52:L52"/>
    <mergeCell ref="A40:E41"/>
    <mergeCell ref="C25:E25"/>
    <mergeCell ref="H19:J19"/>
    <mergeCell ref="H20:J20"/>
    <mergeCell ref="H21:J21"/>
    <mergeCell ref="C19:E19"/>
    <mergeCell ref="C20:E20"/>
    <mergeCell ref="C21:E21"/>
    <mergeCell ref="C22:E22"/>
    <mergeCell ref="C23:E23"/>
    <mergeCell ref="C24:E24"/>
  </mergeCells>
  <phoneticPr fontId="8"/>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46"/>
  <sheetViews>
    <sheetView zoomScale="85" zoomScaleNormal="85" zoomScaleSheetLayoutView="115" workbookViewId="0">
      <selection activeCell="B44" sqref="B44"/>
    </sheetView>
  </sheetViews>
  <sheetFormatPr defaultColWidth="9" defaultRowHeight="13.2"/>
  <cols>
    <col min="1" max="8" width="9" style="20"/>
    <col min="9" max="9" width="6" style="20" customWidth="1"/>
    <col min="10" max="16384" width="9" style="20"/>
  </cols>
  <sheetData>
    <row r="1" spans="1:9" ht="18" customHeight="1">
      <c r="A1" s="22"/>
      <c r="B1" s="22"/>
      <c r="C1" s="22"/>
      <c r="D1" s="22"/>
      <c r="E1" s="22"/>
      <c r="F1" s="22"/>
      <c r="G1" s="22"/>
      <c r="H1" s="553" t="s">
        <v>223</v>
      </c>
      <c r="I1" s="553"/>
    </row>
    <row r="2" spans="1:9" ht="18" customHeight="1">
      <c r="A2" s="536" t="s">
        <v>531</v>
      </c>
      <c r="B2" s="536"/>
      <c r="C2" s="536"/>
      <c r="D2" s="536"/>
      <c r="E2" s="536"/>
      <c r="F2" s="536"/>
      <c r="G2" s="536"/>
      <c r="H2" s="536"/>
      <c r="I2" s="536"/>
    </row>
    <row r="3" spans="1:9" ht="18" customHeight="1">
      <c r="A3" s="119"/>
      <c r="B3" s="119"/>
      <c r="C3" s="119"/>
      <c r="D3" s="119"/>
      <c r="E3" s="119"/>
      <c r="F3" s="119"/>
      <c r="G3" s="531" t="s">
        <v>176</v>
      </c>
      <c r="H3" s="531"/>
      <c r="I3" s="531"/>
    </row>
    <row r="4" spans="1:9" ht="18" customHeight="1">
      <c r="A4" s="119"/>
      <c r="B4" s="119"/>
      <c r="C4" s="119"/>
      <c r="D4" s="119"/>
      <c r="E4" s="119"/>
      <c r="F4" s="119"/>
      <c r="G4" s="554" t="s">
        <v>456</v>
      </c>
      <c r="H4" s="554"/>
      <c r="I4" s="554"/>
    </row>
    <row r="5" spans="1:9" ht="14.4" customHeight="1">
      <c r="A5" s="116"/>
      <c r="B5" s="22"/>
      <c r="C5" s="22"/>
      <c r="D5" s="22"/>
      <c r="E5" s="22"/>
      <c r="F5" s="22"/>
      <c r="G5" s="178" t="s">
        <v>452</v>
      </c>
      <c r="H5" s="22"/>
      <c r="I5" s="22"/>
    </row>
    <row r="6" spans="1:9" ht="18" customHeight="1">
      <c r="A6" s="139"/>
      <c r="B6" s="139"/>
      <c r="C6" s="139"/>
      <c r="D6" s="139"/>
      <c r="E6" s="139"/>
      <c r="F6" s="139"/>
      <c r="G6" s="479" t="e">
        <f>#REF!</f>
        <v>#REF!</v>
      </c>
      <c r="H6" s="479"/>
      <c r="I6" s="479"/>
    </row>
    <row r="7" spans="1:9" ht="18" customHeight="1">
      <c r="A7" s="139"/>
      <c r="B7" s="139"/>
      <c r="C7" s="139"/>
      <c r="D7" s="139"/>
      <c r="E7" s="139"/>
      <c r="F7" s="139"/>
      <c r="G7" s="148" t="e">
        <f>#REF!</f>
        <v>#REF!</v>
      </c>
      <c r="H7" s="474" t="e">
        <f>#REF!</f>
        <v>#REF!</v>
      </c>
      <c r="I7" s="474"/>
    </row>
    <row r="8" spans="1:9" ht="11.1" customHeight="1">
      <c r="A8" s="116"/>
      <c r="B8" s="22"/>
      <c r="C8" s="22"/>
      <c r="D8" s="22"/>
      <c r="E8" s="22"/>
      <c r="F8" s="22"/>
      <c r="G8" s="22"/>
      <c r="H8" s="22"/>
      <c r="I8" s="22"/>
    </row>
    <row r="9" spans="1:9" ht="18" customHeight="1">
      <c r="A9" s="546" t="s">
        <v>101</v>
      </c>
      <c r="B9" s="546"/>
      <c r="C9" s="546"/>
      <c r="D9" s="546"/>
      <c r="E9" s="546"/>
      <c r="F9" s="546"/>
      <c r="G9" s="546"/>
      <c r="H9" s="546"/>
      <c r="I9" s="546"/>
    </row>
    <row r="10" spans="1:9" ht="11.1" customHeight="1">
      <c r="A10" s="118"/>
      <c r="B10" s="22"/>
      <c r="C10" s="22"/>
      <c r="D10" s="22"/>
      <c r="E10" s="22"/>
      <c r="F10" s="22"/>
      <c r="G10" s="22"/>
      <c r="H10" s="22"/>
      <c r="I10" s="22"/>
    </row>
    <row r="11" spans="1:9" ht="18" customHeight="1">
      <c r="A11" s="536" t="s">
        <v>85</v>
      </c>
      <c r="B11" s="536"/>
      <c r="C11" s="536"/>
      <c r="D11" s="536"/>
      <c r="E11" s="536"/>
      <c r="F11" s="536"/>
      <c r="G11" s="536"/>
      <c r="H11" s="536"/>
      <c r="I11" s="536"/>
    </row>
    <row r="12" spans="1:9" ht="18" customHeight="1">
      <c r="A12" s="30" t="s">
        <v>86</v>
      </c>
      <c r="B12" s="119"/>
      <c r="C12" s="119"/>
      <c r="D12" s="119"/>
      <c r="E12" s="119"/>
      <c r="F12" s="119"/>
      <c r="G12" s="119"/>
      <c r="H12" s="119"/>
      <c r="I12" s="119"/>
    </row>
    <row r="13" spans="1:9" ht="18" customHeight="1">
      <c r="A13" s="30" t="s">
        <v>87</v>
      </c>
      <c r="B13" s="119"/>
      <c r="C13" s="119"/>
      <c r="D13" s="119"/>
      <c r="E13" s="119"/>
      <c r="F13" s="119"/>
      <c r="G13" s="119"/>
      <c r="H13" s="119"/>
      <c r="I13" s="119"/>
    </row>
    <row r="14" spans="1:9" ht="12.6" customHeight="1">
      <c r="A14" s="30"/>
      <c r="B14" s="119"/>
      <c r="C14" s="119"/>
      <c r="D14" s="119"/>
      <c r="E14" s="119"/>
      <c r="F14" s="119"/>
      <c r="G14" s="119"/>
      <c r="H14" s="119"/>
      <c r="I14" s="119"/>
    </row>
    <row r="15" spans="1:9" ht="18" customHeight="1">
      <c r="A15" s="539" t="s">
        <v>252</v>
      </c>
      <c r="B15" s="539"/>
      <c r="C15" s="543" t="e">
        <f>#REF!</f>
        <v>#REF!</v>
      </c>
      <c r="D15" s="543"/>
      <c r="E15" s="543"/>
      <c r="F15" s="543"/>
      <c r="G15" s="543"/>
      <c r="H15" s="543"/>
      <c r="I15" s="119" t="s">
        <v>244</v>
      </c>
    </row>
    <row r="16" spans="1:9" ht="18" customHeight="1">
      <c r="A16" s="539" t="s">
        <v>296</v>
      </c>
      <c r="B16" s="539"/>
      <c r="C16" s="556"/>
      <c r="D16" s="556"/>
      <c r="E16" s="556"/>
      <c r="F16" s="556"/>
      <c r="G16" s="556"/>
      <c r="H16" s="556"/>
      <c r="I16" s="119" t="s">
        <v>244</v>
      </c>
    </row>
    <row r="17" spans="1:9" ht="18" customHeight="1">
      <c r="A17" s="137"/>
      <c r="B17" s="137"/>
      <c r="C17" s="170"/>
      <c r="D17" s="170"/>
      <c r="E17" s="170"/>
      <c r="F17" s="170"/>
      <c r="G17" s="170"/>
      <c r="H17" s="170"/>
      <c r="I17" s="119"/>
    </row>
    <row r="18" spans="1:9" ht="18" customHeight="1">
      <c r="A18" s="544" t="s">
        <v>88</v>
      </c>
      <c r="B18" s="544"/>
      <c r="C18" s="544"/>
      <c r="D18" s="119"/>
      <c r="E18" s="119"/>
      <c r="F18" s="119"/>
      <c r="G18" s="119"/>
      <c r="H18" s="119"/>
      <c r="I18" s="119"/>
    </row>
    <row r="19" spans="1:9" ht="18" customHeight="1">
      <c r="A19" s="555"/>
      <c r="B19" s="555"/>
      <c r="C19" s="555"/>
      <c r="D19" s="555"/>
      <c r="E19" s="555"/>
      <c r="F19" s="555"/>
      <c r="G19" s="555"/>
      <c r="H19" s="555"/>
      <c r="I19" s="119"/>
    </row>
    <row r="20" spans="1:9" ht="18" customHeight="1">
      <c r="A20" s="555"/>
      <c r="B20" s="555"/>
      <c r="C20" s="555"/>
      <c r="D20" s="555"/>
      <c r="E20" s="555"/>
      <c r="F20" s="555"/>
      <c r="G20" s="555"/>
      <c r="H20" s="555"/>
      <c r="I20" s="119"/>
    </row>
    <row r="21" spans="1:9" ht="18" customHeight="1">
      <c r="A21" s="555"/>
      <c r="B21" s="555"/>
      <c r="C21" s="555"/>
      <c r="D21" s="555"/>
      <c r="E21" s="555"/>
      <c r="F21" s="555"/>
      <c r="G21" s="555"/>
      <c r="H21" s="555"/>
      <c r="I21" s="119"/>
    </row>
    <row r="22" spans="1:9" ht="18" customHeight="1">
      <c r="A22" s="544" t="s">
        <v>299</v>
      </c>
      <c r="B22" s="544"/>
      <c r="C22" s="544"/>
      <c r="D22" s="544"/>
      <c r="E22" s="544"/>
      <c r="F22" s="119"/>
      <c r="G22" s="119"/>
      <c r="H22" s="119"/>
      <c r="I22" s="119"/>
    </row>
    <row r="23" spans="1:9" ht="18" customHeight="1">
      <c r="A23" s="555"/>
      <c r="B23" s="555"/>
      <c r="C23" s="555"/>
      <c r="D23" s="555"/>
      <c r="E23" s="555"/>
      <c r="F23" s="555"/>
      <c r="G23" s="555"/>
      <c r="H23" s="555"/>
      <c r="I23" s="119"/>
    </row>
    <row r="24" spans="1:9" ht="18" customHeight="1">
      <c r="A24" s="555"/>
      <c r="B24" s="555"/>
      <c r="C24" s="555"/>
      <c r="D24" s="555"/>
      <c r="E24" s="555"/>
      <c r="F24" s="555"/>
      <c r="G24" s="555"/>
      <c r="H24" s="555"/>
      <c r="I24" s="119"/>
    </row>
    <row r="25" spans="1:9" ht="18" customHeight="1">
      <c r="A25" s="555"/>
      <c r="B25" s="555"/>
      <c r="C25" s="555"/>
      <c r="D25" s="555"/>
      <c r="E25" s="555"/>
      <c r="F25" s="555"/>
      <c r="G25" s="555"/>
      <c r="H25" s="555"/>
      <c r="I25" s="119"/>
    </row>
    <row r="26" spans="1:9" ht="18" customHeight="1">
      <c r="A26" s="161" t="s">
        <v>450</v>
      </c>
      <c r="B26" s="22"/>
      <c r="C26" s="22"/>
      <c r="D26" s="22"/>
      <c r="E26" s="22"/>
      <c r="F26" s="22"/>
      <c r="G26" s="22"/>
      <c r="H26" s="22"/>
      <c r="I26" s="119"/>
    </row>
    <row r="27" spans="1:9" ht="18" customHeight="1">
      <c r="A27" s="30" t="s">
        <v>298</v>
      </c>
      <c r="B27" s="22"/>
      <c r="C27" s="22"/>
      <c r="D27" s="22"/>
      <c r="E27" s="22"/>
      <c r="F27" s="22"/>
      <c r="G27" s="22"/>
      <c r="H27" s="22"/>
      <c r="I27" s="119"/>
    </row>
    <row r="28" spans="1:9" ht="18" customHeight="1">
      <c r="A28" s="30" t="s">
        <v>89</v>
      </c>
      <c r="B28" s="22"/>
      <c r="C28" s="22"/>
      <c r="D28" s="22"/>
      <c r="E28" s="22"/>
      <c r="F28" s="22"/>
      <c r="G28" s="22"/>
      <c r="H28" s="22"/>
      <c r="I28" s="22"/>
    </row>
    <row r="29" spans="1:9" ht="18" customHeight="1">
      <c r="A29" s="30" t="s">
        <v>99</v>
      </c>
      <c r="B29" s="22"/>
      <c r="C29" s="22"/>
      <c r="D29" s="22"/>
      <c r="E29" s="22"/>
      <c r="F29" s="22"/>
      <c r="G29" s="22"/>
      <c r="H29" s="22"/>
      <c r="I29" s="22"/>
    </row>
    <row r="30" spans="1:9" ht="18" customHeight="1">
      <c r="A30" s="557" t="s">
        <v>100</v>
      </c>
      <c r="B30" s="557"/>
      <c r="C30" s="22"/>
      <c r="D30" s="22"/>
      <c r="E30" s="22"/>
      <c r="F30" s="22"/>
      <c r="G30" s="22"/>
      <c r="H30" s="22"/>
      <c r="I30" s="22"/>
    </row>
    <row r="31" spans="1:9" ht="18" customHeight="1">
      <c r="A31" s="30" t="s">
        <v>302</v>
      </c>
      <c r="B31" s="22"/>
      <c r="C31" s="22"/>
      <c r="D31" s="22"/>
      <c r="E31" s="22"/>
      <c r="F31" s="22"/>
      <c r="G31" s="22"/>
      <c r="H31" s="22"/>
      <c r="I31" s="22"/>
    </row>
    <row r="32" spans="1:9" ht="18" customHeight="1">
      <c r="A32" s="30" t="s">
        <v>90</v>
      </c>
      <c r="B32" s="22"/>
      <c r="C32" s="22"/>
      <c r="D32" s="22"/>
      <c r="E32" s="22"/>
      <c r="F32" s="22"/>
      <c r="G32" s="22"/>
      <c r="H32" s="22"/>
      <c r="I32" s="22"/>
    </row>
    <row r="33" spans="1:9" ht="18" customHeight="1">
      <c r="A33" s="30" t="s">
        <v>91</v>
      </c>
      <c r="B33" s="22"/>
      <c r="C33" s="22"/>
      <c r="D33" s="22"/>
      <c r="E33" s="22"/>
      <c r="F33" s="22"/>
      <c r="G33" s="22"/>
      <c r="H33" s="22"/>
      <c r="I33" s="22"/>
    </row>
    <row r="34" spans="1:9" ht="18" customHeight="1">
      <c r="A34" s="30" t="s">
        <v>92</v>
      </c>
      <c r="B34" s="22"/>
      <c r="C34" s="22"/>
      <c r="D34" s="22"/>
      <c r="E34" s="22"/>
      <c r="F34" s="22"/>
      <c r="G34" s="22"/>
      <c r="H34" s="22"/>
      <c r="I34" s="22"/>
    </row>
    <row r="35" spans="1:9" ht="18" customHeight="1">
      <c r="A35" s="30" t="s">
        <v>93</v>
      </c>
      <c r="B35" s="22"/>
      <c r="C35" s="22"/>
      <c r="D35" s="22"/>
      <c r="E35" s="22"/>
      <c r="F35" s="22"/>
      <c r="G35" s="22"/>
      <c r="H35" s="22"/>
      <c r="I35" s="22"/>
    </row>
    <row r="36" spans="1:9" ht="18" customHeight="1">
      <c r="A36" s="30" t="s">
        <v>94</v>
      </c>
      <c r="B36" s="22"/>
      <c r="C36" s="22"/>
      <c r="D36" s="22"/>
      <c r="E36" s="22"/>
      <c r="F36" s="22"/>
      <c r="G36" s="22"/>
      <c r="H36" s="22"/>
      <c r="I36" s="22"/>
    </row>
    <row r="37" spans="1:9" ht="18" customHeight="1">
      <c r="A37" s="30" t="s">
        <v>95</v>
      </c>
      <c r="B37" s="22"/>
      <c r="C37" s="22"/>
      <c r="D37" s="22"/>
      <c r="E37" s="22"/>
      <c r="F37" s="22"/>
      <c r="G37" s="22"/>
      <c r="H37" s="22"/>
      <c r="I37" s="22"/>
    </row>
    <row r="38" spans="1:9" ht="18" customHeight="1">
      <c r="A38" s="30" t="s">
        <v>96</v>
      </c>
      <c r="B38" s="22"/>
      <c r="C38" s="22"/>
      <c r="D38" s="22"/>
      <c r="E38" s="22"/>
      <c r="F38" s="22"/>
      <c r="G38" s="22"/>
      <c r="H38" s="22"/>
      <c r="I38" s="22"/>
    </row>
    <row r="39" spans="1:9" ht="18" customHeight="1">
      <c r="A39" s="30" t="s">
        <v>97</v>
      </c>
      <c r="B39" s="22"/>
      <c r="C39" s="22"/>
      <c r="D39" s="22"/>
      <c r="E39" s="22"/>
      <c r="F39" s="22"/>
      <c r="G39" s="22"/>
      <c r="H39" s="22"/>
      <c r="I39" s="22"/>
    </row>
    <row r="40" spans="1:9" ht="18" customHeight="1">
      <c r="A40" s="30" t="s">
        <v>532</v>
      </c>
      <c r="B40" s="22"/>
      <c r="C40" s="22"/>
      <c r="D40" s="22"/>
      <c r="E40" s="22"/>
      <c r="F40" s="22"/>
      <c r="G40" s="22"/>
      <c r="H40" s="22"/>
      <c r="I40" s="22"/>
    </row>
    <row r="41" spans="1:9" ht="18" customHeight="1">
      <c r="A41" s="30" t="s">
        <v>98</v>
      </c>
      <c r="B41" s="22"/>
      <c r="C41" s="22"/>
      <c r="D41" s="22"/>
      <c r="E41" s="22"/>
      <c r="F41" s="22"/>
      <c r="G41" s="22"/>
      <c r="H41" s="22"/>
      <c r="I41" s="22"/>
    </row>
    <row r="42" spans="1:9" ht="18" customHeight="1">
      <c r="A42" s="133" t="s">
        <v>297</v>
      </c>
      <c r="B42" s="30" t="s">
        <v>114</v>
      </c>
      <c r="C42" s="22"/>
      <c r="D42" s="22"/>
      <c r="E42" s="22"/>
      <c r="F42" s="22"/>
      <c r="G42" s="22"/>
      <c r="H42" s="22"/>
      <c r="I42" s="22"/>
    </row>
    <row r="43" spans="1:9" ht="18" customHeight="1">
      <c r="A43" s="22"/>
      <c r="B43" s="30" t="s">
        <v>115</v>
      </c>
      <c r="C43" s="22"/>
      <c r="D43" s="22"/>
      <c r="E43" s="22"/>
      <c r="F43" s="22"/>
      <c r="G43" s="22"/>
      <c r="H43" s="22"/>
      <c r="I43" s="22"/>
    </row>
    <row r="44" spans="1:9" ht="18" customHeight="1">
      <c r="A44" s="22"/>
      <c r="B44" s="22" t="s">
        <v>533</v>
      </c>
      <c r="C44" s="22"/>
      <c r="D44" s="22"/>
      <c r="E44" s="22"/>
      <c r="F44" s="22"/>
      <c r="G44" s="22"/>
      <c r="H44" s="22"/>
      <c r="I44" s="22"/>
    </row>
    <row r="45" spans="1:9" ht="18" customHeight="1">
      <c r="A45" s="22"/>
      <c r="B45" s="22" t="s">
        <v>300</v>
      </c>
      <c r="C45" s="22"/>
      <c r="D45" s="22"/>
      <c r="E45" s="22"/>
      <c r="F45" s="22"/>
      <c r="G45" s="22"/>
      <c r="H45" s="22"/>
      <c r="I45" s="22"/>
    </row>
    <row r="46" spans="1:9" ht="18" customHeight="1">
      <c r="A46" s="22"/>
      <c r="B46" s="22" t="s">
        <v>301</v>
      </c>
      <c r="C46" s="22"/>
      <c r="D46" s="22"/>
      <c r="E46" s="22"/>
      <c r="F46" s="22"/>
      <c r="G46" s="22"/>
      <c r="H46" s="22"/>
      <c r="I46" s="22"/>
    </row>
  </sheetData>
  <mergeCells count="17">
    <mergeCell ref="A23:H25"/>
    <mergeCell ref="A22:E22"/>
    <mergeCell ref="A16:B16"/>
    <mergeCell ref="C16:H16"/>
    <mergeCell ref="A30:B30"/>
    <mergeCell ref="A18:C18"/>
    <mergeCell ref="A19:H21"/>
    <mergeCell ref="H1:I1"/>
    <mergeCell ref="A2:I2"/>
    <mergeCell ref="A9:I9"/>
    <mergeCell ref="G3:I3"/>
    <mergeCell ref="A15:B15"/>
    <mergeCell ref="G6:I6"/>
    <mergeCell ref="H7:I7"/>
    <mergeCell ref="A11:I11"/>
    <mergeCell ref="C15:H15"/>
    <mergeCell ref="G4:I4"/>
  </mergeCells>
  <phoneticPr fontId="2"/>
  <pageMargins left="1.1811023622047245" right="0.70866141732283472" top="0.74803149606299213" bottom="0.74803149606299213" header="0.31496062992125984" footer="0.31496062992125984"/>
  <pageSetup paperSize="9" orientation="portrait" r:id="rId1"/>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44"/>
  <sheetViews>
    <sheetView zoomScale="85" zoomScaleNormal="85" zoomScaleSheetLayoutView="100" workbookViewId="0">
      <selection activeCell="B40" sqref="B40:J40"/>
    </sheetView>
  </sheetViews>
  <sheetFormatPr defaultColWidth="9" defaultRowHeight="13.2"/>
  <cols>
    <col min="1" max="1" width="4.44140625" style="117" customWidth="1"/>
    <col min="2" max="2" width="5" style="117" customWidth="1"/>
    <col min="3" max="9" width="9" style="117"/>
    <col min="10" max="10" width="7.109375" style="117" customWidth="1"/>
    <col min="11" max="16384" width="9" style="117"/>
  </cols>
  <sheetData>
    <row r="1" spans="1:14">
      <c r="A1" s="33"/>
      <c r="B1" s="33"/>
      <c r="C1" s="33"/>
      <c r="D1" s="33"/>
      <c r="E1" s="33"/>
      <c r="F1" s="33"/>
      <c r="G1" s="33"/>
      <c r="H1" s="33"/>
      <c r="I1" s="560" t="s">
        <v>224</v>
      </c>
      <c r="J1" s="560"/>
    </row>
    <row r="2" spans="1:14" ht="18.75" customHeight="1">
      <c r="A2" s="557" t="s">
        <v>110</v>
      </c>
      <c r="B2" s="557"/>
      <c r="C2" s="557"/>
      <c r="D2" s="557"/>
      <c r="E2" s="557"/>
      <c r="F2" s="557"/>
      <c r="G2" s="557"/>
      <c r="H2" s="557"/>
      <c r="I2" s="557"/>
      <c r="J2" s="557"/>
    </row>
    <row r="3" spans="1:14">
      <c r="A3" s="30" t="s">
        <v>451</v>
      </c>
      <c r="B3" s="30"/>
      <c r="C3" s="33"/>
      <c r="D3" s="33"/>
      <c r="E3" s="33"/>
      <c r="F3" s="33"/>
      <c r="G3" s="33"/>
      <c r="H3" s="33"/>
      <c r="I3" s="33"/>
      <c r="J3" s="33"/>
    </row>
    <row r="4" spans="1:14" ht="18.75" customHeight="1">
      <c r="A4" s="33"/>
      <c r="B4" s="30"/>
      <c r="C4" s="30"/>
      <c r="D4" s="30"/>
      <c r="E4" s="30"/>
      <c r="F4" s="30"/>
      <c r="G4" s="30"/>
      <c r="H4" s="561" t="s">
        <v>534</v>
      </c>
      <c r="I4" s="561"/>
      <c r="J4" s="561"/>
    </row>
    <row r="5" spans="1:14" ht="18.75" customHeight="1">
      <c r="A5" s="471" t="s">
        <v>501</v>
      </c>
      <c r="B5" s="471"/>
      <c r="C5" s="471"/>
      <c r="D5" s="471"/>
      <c r="E5" s="471"/>
      <c r="F5" s="33"/>
      <c r="G5" s="33"/>
      <c r="H5" s="33"/>
      <c r="I5" s="33"/>
      <c r="J5" s="33"/>
    </row>
    <row r="6" spans="1:14" ht="18.75" customHeight="1">
      <c r="A6" s="176" t="s">
        <v>452</v>
      </c>
      <c r="B6" s="176"/>
      <c r="C6" s="176"/>
      <c r="D6" s="176"/>
      <c r="E6" s="176"/>
      <c r="F6" s="33"/>
      <c r="G6" s="33"/>
      <c r="H6" s="33"/>
      <c r="I6" s="33"/>
      <c r="J6" s="33"/>
    </row>
    <row r="7" spans="1:14" ht="18.75" customHeight="1">
      <c r="A7" s="563" t="s">
        <v>271</v>
      </c>
      <c r="B7" s="563"/>
      <c r="C7" s="479" t="e">
        <f>#REF!</f>
        <v>#REF!</v>
      </c>
      <c r="D7" s="479"/>
      <c r="E7" s="479"/>
      <c r="F7" s="33"/>
      <c r="G7" s="33"/>
      <c r="H7" s="33"/>
      <c r="I7" s="33"/>
      <c r="J7" s="33"/>
    </row>
    <row r="8" spans="1:14" ht="18.75" customHeight="1">
      <c r="A8" s="559" t="e">
        <f>#REF!</f>
        <v>#REF!</v>
      </c>
      <c r="B8" s="559"/>
      <c r="C8" s="562" t="e">
        <f>#REF!</f>
        <v>#REF!</v>
      </c>
      <c r="D8" s="562"/>
      <c r="E8" s="120"/>
      <c r="F8" s="33"/>
      <c r="G8" s="33"/>
      <c r="H8" s="33"/>
      <c r="I8" s="33"/>
      <c r="J8" s="33"/>
    </row>
    <row r="9" spans="1:14">
      <c r="A9" s="118"/>
      <c r="B9" s="118"/>
      <c r="C9" s="33"/>
      <c r="D9" s="33"/>
      <c r="E9" s="33"/>
      <c r="F9" s="33"/>
      <c r="G9" s="33"/>
      <c r="H9" s="33"/>
      <c r="I9" s="33"/>
      <c r="J9" s="33"/>
    </row>
    <row r="10" spans="1:14" ht="18.75" customHeight="1">
      <c r="A10" s="30" t="s">
        <v>108</v>
      </c>
      <c r="B10" s="30"/>
      <c r="C10" s="33"/>
      <c r="D10" s="33"/>
      <c r="E10" s="33"/>
      <c r="F10" s="33"/>
      <c r="G10" s="33"/>
      <c r="H10" s="33"/>
      <c r="I10" s="33"/>
      <c r="J10" s="33"/>
      <c r="K10" s="558"/>
      <c r="L10" s="558"/>
      <c r="M10" s="558"/>
      <c r="N10" s="558"/>
    </row>
    <row r="11" spans="1:14">
      <c r="A11" s="118"/>
      <c r="B11" s="118"/>
      <c r="C11" s="33"/>
      <c r="D11" s="33"/>
      <c r="E11" s="33"/>
      <c r="F11" s="33"/>
      <c r="G11" s="33"/>
      <c r="H11" s="33"/>
      <c r="I11" s="33"/>
      <c r="J11" s="33"/>
    </row>
    <row r="12" spans="1:14" ht="18.75" customHeight="1">
      <c r="A12" s="30"/>
      <c r="B12" s="30"/>
      <c r="C12" s="33"/>
      <c r="D12" s="33"/>
      <c r="E12" s="30" t="s">
        <v>109</v>
      </c>
      <c r="F12" s="33"/>
      <c r="G12" s="33"/>
      <c r="H12" s="33"/>
      <c r="I12" s="33"/>
      <c r="J12" s="33"/>
    </row>
    <row r="13" spans="1:14">
      <c r="A13" s="30" t="s">
        <v>165</v>
      </c>
      <c r="B13" s="30"/>
      <c r="C13" s="33"/>
      <c r="D13" s="33"/>
      <c r="E13" s="33"/>
      <c r="F13" s="115"/>
      <c r="G13" s="115"/>
      <c r="H13" s="115"/>
      <c r="I13" s="115"/>
      <c r="J13" s="115"/>
    </row>
    <row r="14" spans="1:14">
      <c r="A14" s="118"/>
      <c r="B14" s="118"/>
      <c r="C14" s="33"/>
      <c r="D14" s="33"/>
      <c r="E14" s="33"/>
      <c r="F14" s="33"/>
      <c r="G14" s="33"/>
      <c r="H14" s="33"/>
      <c r="I14" s="33"/>
      <c r="J14" s="33"/>
    </row>
    <row r="15" spans="1:14">
      <c r="A15" s="122"/>
      <c r="B15" s="122"/>
      <c r="C15" s="33"/>
      <c r="D15" s="33"/>
      <c r="E15" s="122" t="s">
        <v>169</v>
      </c>
      <c r="F15" s="33"/>
      <c r="G15" s="33"/>
      <c r="H15" s="33"/>
      <c r="I15" s="33"/>
      <c r="J15" s="121" t="s">
        <v>81</v>
      </c>
    </row>
    <row r="16" spans="1:14">
      <c r="A16" s="30" t="s">
        <v>166</v>
      </c>
      <c r="B16" s="30"/>
      <c r="C16" s="33"/>
      <c r="D16" s="33"/>
      <c r="E16" s="33"/>
      <c r="F16" s="115"/>
      <c r="G16" s="115"/>
      <c r="H16" s="115"/>
      <c r="I16" s="115"/>
      <c r="J16" s="115"/>
    </row>
    <row r="17" spans="1:10" ht="18.75" customHeight="1">
      <c r="A17" s="30" t="s">
        <v>523</v>
      </c>
      <c r="B17" s="30"/>
      <c r="C17" s="33"/>
      <c r="D17" s="33"/>
      <c r="E17" s="33"/>
      <c r="F17" s="33"/>
      <c r="G17" s="33"/>
      <c r="H17" s="33"/>
      <c r="I17" s="33"/>
      <c r="J17" s="33"/>
    </row>
    <row r="18" spans="1:10" ht="18.75" customHeight="1">
      <c r="A18" s="30"/>
      <c r="B18" s="532" t="s">
        <v>257</v>
      </c>
      <c r="C18" s="532"/>
      <c r="D18" s="548"/>
      <c r="E18" s="548"/>
      <c r="F18" s="548"/>
      <c r="G18" s="548"/>
      <c r="H18" s="548"/>
      <c r="I18" s="548"/>
      <c r="J18" s="119" t="s">
        <v>244</v>
      </c>
    </row>
    <row r="19" spans="1:10">
      <c r="A19" s="118"/>
      <c r="B19" s="118"/>
      <c r="C19" s="33"/>
      <c r="D19" s="33"/>
      <c r="E19" s="33"/>
      <c r="F19" s="33"/>
      <c r="G19" s="33"/>
      <c r="H19" s="33"/>
      <c r="I19" s="33"/>
      <c r="J19" s="33"/>
    </row>
    <row r="20" spans="1:10" ht="18.75" customHeight="1">
      <c r="A20" s="30" t="s">
        <v>524</v>
      </c>
      <c r="B20" s="30"/>
      <c r="C20" s="33"/>
      <c r="D20" s="33"/>
      <c r="E20" s="33"/>
      <c r="F20" s="33"/>
      <c r="G20" s="33"/>
      <c r="H20" s="33"/>
      <c r="I20" s="33"/>
      <c r="J20" s="33"/>
    </row>
    <row r="21" spans="1:10" ht="18.75" customHeight="1">
      <c r="A21" s="33"/>
      <c r="B21" s="119"/>
      <c r="C21" s="544" t="s">
        <v>259</v>
      </c>
      <c r="D21" s="544"/>
      <c r="E21" s="544"/>
      <c r="F21" s="544"/>
      <c r="G21" s="544"/>
      <c r="H21" s="544"/>
      <c r="I21" s="544"/>
      <c r="J21" s="544"/>
    </row>
    <row r="22" spans="1:10" ht="18.75" customHeight="1">
      <c r="A22" s="119"/>
      <c r="B22" s="22"/>
      <c r="C22" s="22"/>
      <c r="D22" s="136" t="s">
        <v>261</v>
      </c>
      <c r="E22" s="549"/>
      <c r="F22" s="549"/>
      <c r="G22" s="549"/>
      <c r="H22" s="549"/>
      <c r="I22" s="549"/>
      <c r="J22" s="119" t="s">
        <v>244</v>
      </c>
    </row>
    <row r="23" spans="1:10" ht="18.75" customHeight="1">
      <c r="A23" s="33"/>
      <c r="B23" s="22"/>
      <c r="C23" s="22"/>
      <c r="D23" s="136" t="s">
        <v>262</v>
      </c>
      <c r="E23" s="135"/>
      <c r="F23" s="119" t="s">
        <v>263</v>
      </c>
      <c r="G23" s="119"/>
      <c r="H23" s="119"/>
      <c r="I23" s="119"/>
      <c r="J23" s="119"/>
    </row>
    <row r="24" spans="1:10" ht="18.75" customHeight="1">
      <c r="A24" s="33"/>
      <c r="B24" s="119"/>
      <c r="C24" s="544" t="s">
        <v>260</v>
      </c>
      <c r="D24" s="544"/>
      <c r="E24" s="544"/>
      <c r="F24" s="544"/>
      <c r="G24" s="544"/>
      <c r="H24" s="544"/>
      <c r="I24" s="544"/>
      <c r="J24" s="544"/>
    </row>
    <row r="25" spans="1:10" ht="18.75" customHeight="1">
      <c r="A25" s="30"/>
      <c r="B25" s="22"/>
      <c r="C25" s="22"/>
      <c r="D25" s="137" t="s">
        <v>264</v>
      </c>
      <c r="E25" s="549" t="s">
        <v>265</v>
      </c>
      <c r="F25" s="549"/>
      <c r="G25" s="549"/>
      <c r="H25" s="549"/>
      <c r="I25" s="549"/>
      <c r="J25" s="119"/>
    </row>
    <row r="26" spans="1:10" ht="18.75" customHeight="1">
      <c r="A26" s="30"/>
      <c r="B26" s="22"/>
      <c r="C26" s="22"/>
      <c r="D26" s="137" t="s">
        <v>268</v>
      </c>
      <c r="E26" s="549" t="s">
        <v>266</v>
      </c>
      <c r="F26" s="549"/>
      <c r="G26" s="549"/>
      <c r="H26" s="549"/>
      <c r="I26" s="549"/>
      <c r="J26" s="119"/>
    </row>
    <row r="27" spans="1:10" ht="18.75" customHeight="1">
      <c r="A27" s="30"/>
      <c r="B27" s="119"/>
      <c r="C27" s="544" t="s">
        <v>267</v>
      </c>
      <c r="D27" s="544"/>
      <c r="E27" s="544"/>
      <c r="F27" s="544"/>
      <c r="G27" s="544"/>
      <c r="H27" s="544"/>
      <c r="I27" s="544"/>
      <c r="J27" s="544"/>
    </row>
    <row r="28" spans="1:10" ht="18.75" customHeight="1">
      <c r="A28" s="33"/>
      <c r="B28" s="22"/>
      <c r="C28" s="22"/>
      <c r="D28" s="136" t="s">
        <v>269</v>
      </c>
      <c r="E28" s="549"/>
      <c r="F28" s="549"/>
      <c r="G28" s="549"/>
      <c r="H28" s="549"/>
      <c r="I28" s="549"/>
      <c r="J28" s="119" t="s">
        <v>244</v>
      </c>
    </row>
    <row r="29" spans="1:10" ht="18.75" customHeight="1">
      <c r="A29" s="33"/>
      <c r="B29" s="22"/>
      <c r="C29" s="22"/>
      <c r="D29" s="137" t="s">
        <v>270</v>
      </c>
      <c r="E29" s="135"/>
      <c r="F29" s="119" t="s">
        <v>263</v>
      </c>
      <c r="G29" s="119"/>
      <c r="H29" s="119"/>
      <c r="I29" s="119"/>
      <c r="J29" s="119"/>
    </row>
    <row r="30" spans="1:10">
      <c r="A30" s="33"/>
      <c r="B30" s="118"/>
      <c r="C30" s="22"/>
      <c r="D30" s="22"/>
      <c r="E30" s="22"/>
      <c r="F30" s="22"/>
      <c r="G30" s="22"/>
      <c r="H30" s="22"/>
      <c r="I30" s="22"/>
      <c r="J30" s="22"/>
    </row>
    <row r="31" spans="1:10" ht="28.2" customHeight="1">
      <c r="A31" s="544" t="s">
        <v>526</v>
      </c>
      <c r="B31" s="544"/>
      <c r="C31" s="544"/>
      <c r="D31" s="544"/>
      <c r="E31" s="544"/>
      <c r="F31" s="544"/>
      <c r="G31" s="544"/>
      <c r="H31" s="544"/>
      <c r="I31" s="544"/>
      <c r="J31" s="544"/>
    </row>
    <row r="32" spans="1:10" ht="18.75" customHeight="1">
      <c r="A32" s="33"/>
      <c r="B32" s="21"/>
      <c r="C32" s="116" t="s">
        <v>251</v>
      </c>
      <c r="D32" s="550"/>
      <c r="E32" s="550"/>
      <c r="F32" s="22" t="s">
        <v>250</v>
      </c>
      <c r="G32" s="22"/>
      <c r="H32" s="551"/>
      <c r="I32" s="551"/>
      <c r="J32" s="551"/>
    </row>
    <row r="33" spans="1:10">
      <c r="A33" s="33"/>
      <c r="B33" s="118"/>
      <c r="C33" s="22"/>
      <c r="D33" s="22"/>
      <c r="E33" s="22"/>
      <c r="F33" s="22"/>
      <c r="G33" s="22"/>
      <c r="H33" s="22"/>
      <c r="I33" s="22"/>
      <c r="J33" s="22"/>
    </row>
    <row r="34" spans="1:10" ht="15" customHeight="1">
      <c r="A34" s="30" t="s">
        <v>535</v>
      </c>
      <c r="B34" s="30" t="s">
        <v>170</v>
      </c>
      <c r="C34" s="33"/>
      <c r="D34" s="33"/>
      <c r="E34" s="33"/>
      <c r="F34" s="33"/>
      <c r="G34" s="33"/>
      <c r="H34" s="33"/>
      <c r="I34" s="33"/>
      <c r="J34" s="33"/>
    </row>
    <row r="35" spans="1:10" ht="15" customHeight="1">
      <c r="A35" s="30" t="s">
        <v>536</v>
      </c>
      <c r="B35" s="30" t="s">
        <v>171</v>
      </c>
      <c r="C35" s="33"/>
      <c r="D35" s="33"/>
      <c r="E35" s="33"/>
      <c r="F35" s="33"/>
      <c r="G35" s="33"/>
      <c r="H35" s="33"/>
      <c r="I35" s="33"/>
      <c r="J35" s="33"/>
    </row>
    <row r="36" spans="1:10" ht="15" customHeight="1">
      <c r="A36" s="30"/>
      <c r="B36" s="30" t="s">
        <v>542</v>
      </c>
      <c r="C36" s="33"/>
      <c r="D36" s="33"/>
      <c r="E36" s="33"/>
      <c r="F36" s="33"/>
      <c r="G36" s="33"/>
      <c r="H36" s="33"/>
      <c r="I36" s="33"/>
      <c r="J36" s="33"/>
    </row>
    <row r="37" spans="1:10" ht="15" customHeight="1">
      <c r="A37" s="30"/>
      <c r="B37" s="30" t="s">
        <v>543</v>
      </c>
      <c r="C37" s="33"/>
      <c r="D37" s="33"/>
      <c r="E37" s="33"/>
      <c r="F37" s="33"/>
      <c r="G37" s="33"/>
      <c r="H37" s="33"/>
      <c r="I37" s="33"/>
      <c r="J37" s="33"/>
    </row>
    <row r="38" spans="1:10" ht="15" customHeight="1">
      <c r="A38" s="30"/>
      <c r="B38" s="30" t="s">
        <v>544</v>
      </c>
      <c r="C38" s="33"/>
      <c r="D38" s="33"/>
      <c r="E38" s="33"/>
      <c r="F38" s="33"/>
      <c r="G38" s="33"/>
      <c r="H38" s="33"/>
      <c r="I38" s="33"/>
      <c r="J38" s="33"/>
    </row>
    <row r="39" spans="1:10" ht="51.6" customHeight="1">
      <c r="A39" s="119" t="s">
        <v>537</v>
      </c>
      <c r="B39" s="536" t="s">
        <v>555</v>
      </c>
      <c r="C39" s="536"/>
      <c r="D39" s="536"/>
      <c r="E39" s="536"/>
      <c r="F39" s="536"/>
      <c r="G39" s="536"/>
      <c r="H39" s="536"/>
      <c r="I39" s="536"/>
      <c r="J39" s="536"/>
    </row>
    <row r="40" spans="1:10" ht="45" customHeight="1">
      <c r="A40" s="119" t="s">
        <v>538</v>
      </c>
      <c r="B40" s="536" t="s">
        <v>172</v>
      </c>
      <c r="C40" s="536"/>
      <c r="D40" s="536"/>
      <c r="E40" s="536"/>
      <c r="F40" s="536"/>
      <c r="G40" s="536"/>
      <c r="H40" s="536"/>
      <c r="I40" s="536"/>
      <c r="J40" s="536"/>
    </row>
    <row r="41" spans="1:10" ht="15" customHeight="1">
      <c r="A41" s="544" t="s">
        <v>539</v>
      </c>
      <c r="B41" s="536" t="s">
        <v>173</v>
      </c>
      <c r="C41" s="536"/>
      <c r="D41" s="536"/>
      <c r="E41" s="536"/>
      <c r="F41" s="536"/>
      <c r="G41" s="536"/>
      <c r="H41" s="536"/>
      <c r="I41" s="536"/>
      <c r="J41" s="536"/>
    </row>
    <row r="42" spans="1:10" ht="15" customHeight="1">
      <c r="A42" s="544"/>
      <c r="B42" s="536"/>
      <c r="C42" s="536"/>
      <c r="D42" s="536"/>
      <c r="E42" s="536"/>
      <c r="F42" s="536"/>
      <c r="G42" s="536"/>
      <c r="H42" s="536"/>
      <c r="I42" s="536"/>
      <c r="J42" s="536"/>
    </row>
    <row r="43" spans="1:10" ht="15" customHeight="1">
      <c r="A43" s="30" t="s">
        <v>540</v>
      </c>
      <c r="B43" s="30"/>
      <c r="C43" s="33"/>
      <c r="D43" s="33"/>
      <c r="E43" s="33"/>
      <c r="F43" s="33"/>
      <c r="G43" s="33"/>
      <c r="H43" s="33"/>
      <c r="I43" s="33"/>
      <c r="J43" s="33"/>
    </row>
    <row r="44" spans="1:10" ht="30" customHeight="1">
      <c r="A44" s="119" t="s">
        <v>541</v>
      </c>
      <c r="B44" s="536" t="s">
        <v>478</v>
      </c>
      <c r="C44" s="536"/>
      <c r="D44" s="536"/>
      <c r="E44" s="536"/>
      <c r="F44" s="536"/>
      <c r="G44" s="536"/>
      <c r="H44" s="536"/>
      <c r="I44" s="536"/>
      <c r="J44" s="536"/>
    </row>
  </sheetData>
  <mergeCells count="26">
    <mergeCell ref="B41:J42"/>
    <mergeCell ref="A41:A42"/>
    <mergeCell ref="B44:J44"/>
    <mergeCell ref="I1:J1"/>
    <mergeCell ref="A2:J2"/>
    <mergeCell ref="B39:J39"/>
    <mergeCell ref="B40:J40"/>
    <mergeCell ref="H4:J4"/>
    <mergeCell ref="A31:J31"/>
    <mergeCell ref="C7:E7"/>
    <mergeCell ref="C8:D8"/>
    <mergeCell ref="E22:I22"/>
    <mergeCell ref="C24:J24"/>
    <mergeCell ref="D32:E32"/>
    <mergeCell ref="H32:J32"/>
    <mergeCell ref="A7:B7"/>
    <mergeCell ref="A8:B8"/>
    <mergeCell ref="A5:E5"/>
    <mergeCell ref="C21:J21"/>
    <mergeCell ref="B18:C18"/>
    <mergeCell ref="D18:I18"/>
    <mergeCell ref="E25:I25"/>
    <mergeCell ref="E26:I26"/>
    <mergeCell ref="C27:J27"/>
    <mergeCell ref="E28:I28"/>
    <mergeCell ref="K10:N10"/>
  </mergeCells>
  <phoneticPr fontId="2"/>
  <pageMargins left="1.1811023622047245"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8" r:id="rId4" name="Check Box 4">
              <controlPr defaultSize="0" autoFill="0" autoLine="0" autoPict="0">
                <anchor moveWithCells="1">
                  <from>
                    <xdr:col>1</xdr:col>
                    <xdr:colOff>114300</xdr:colOff>
                    <xdr:row>20</xdr:row>
                    <xdr:rowOff>30480</xdr:rowOff>
                  </from>
                  <to>
                    <xdr:col>1</xdr:col>
                    <xdr:colOff>289560</xdr:colOff>
                    <xdr:row>20</xdr:row>
                    <xdr:rowOff>198120</xdr:rowOff>
                  </to>
                </anchor>
              </controlPr>
            </control>
          </mc:Choice>
        </mc:AlternateContent>
        <mc:AlternateContent xmlns:mc="http://schemas.openxmlformats.org/markup-compatibility/2006">
          <mc:Choice Requires="x14">
            <control shapeId="31749" r:id="rId5" name="Check Box 5">
              <controlPr defaultSize="0" autoFill="0" autoLine="0" autoPict="0">
                <anchor moveWithCells="1">
                  <from>
                    <xdr:col>1</xdr:col>
                    <xdr:colOff>114300</xdr:colOff>
                    <xdr:row>23</xdr:row>
                    <xdr:rowOff>30480</xdr:rowOff>
                  </from>
                  <to>
                    <xdr:col>1</xdr:col>
                    <xdr:colOff>289560</xdr:colOff>
                    <xdr:row>23</xdr:row>
                    <xdr:rowOff>198120</xdr:rowOff>
                  </to>
                </anchor>
              </controlPr>
            </control>
          </mc:Choice>
        </mc:AlternateContent>
        <mc:AlternateContent xmlns:mc="http://schemas.openxmlformats.org/markup-compatibility/2006">
          <mc:Choice Requires="x14">
            <control shapeId="31750" r:id="rId6" name="Check Box 6">
              <controlPr defaultSize="0" autoFill="0" autoLine="0" autoPict="0">
                <anchor moveWithCells="1">
                  <from>
                    <xdr:col>1</xdr:col>
                    <xdr:colOff>114300</xdr:colOff>
                    <xdr:row>26</xdr:row>
                    <xdr:rowOff>30480</xdr:rowOff>
                  </from>
                  <to>
                    <xdr:col>1</xdr:col>
                    <xdr:colOff>289560</xdr:colOff>
                    <xdr:row>26</xdr:row>
                    <xdr:rowOff>198120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0"/>
  <sheetViews>
    <sheetView topLeftCell="A16" zoomScale="85" zoomScaleNormal="85" zoomScaleSheetLayoutView="130" workbookViewId="0"/>
  </sheetViews>
  <sheetFormatPr defaultColWidth="9" defaultRowHeight="13.2"/>
  <cols>
    <col min="1" max="8" width="9" style="20"/>
    <col min="9" max="9" width="7.44140625" style="20" customWidth="1"/>
    <col min="10" max="16384" width="9" style="20"/>
  </cols>
  <sheetData>
    <row r="1" spans="1:9">
      <c r="A1" s="22"/>
      <c r="B1" s="22"/>
      <c r="C1" s="22"/>
      <c r="D1" s="22"/>
      <c r="E1" s="22"/>
      <c r="F1" s="22"/>
      <c r="G1" s="22"/>
      <c r="H1" s="545" t="s">
        <v>432</v>
      </c>
      <c r="I1" s="545"/>
    </row>
    <row r="2" spans="1:9">
      <c r="A2" s="557" t="s">
        <v>113</v>
      </c>
      <c r="B2" s="557"/>
      <c r="C2" s="557"/>
      <c r="D2" s="557"/>
      <c r="E2" s="557"/>
      <c r="F2" s="557"/>
      <c r="G2" s="557"/>
      <c r="H2" s="557"/>
      <c r="I2" s="557"/>
    </row>
    <row r="3" spans="1:9">
      <c r="A3" s="116"/>
      <c r="B3" s="22"/>
      <c r="C3" s="22"/>
      <c r="D3" s="22"/>
      <c r="E3" s="22"/>
      <c r="F3" s="22"/>
      <c r="G3" s="22"/>
      <c r="H3" s="22"/>
      <c r="I3" s="22"/>
    </row>
    <row r="4" spans="1:9" ht="18.75" customHeight="1">
      <c r="A4" s="30"/>
      <c r="B4" s="30"/>
      <c r="C4" s="30"/>
      <c r="D4" s="30"/>
      <c r="E4" s="30"/>
      <c r="F4" s="30"/>
      <c r="G4" s="531" t="s">
        <v>176</v>
      </c>
      <c r="H4" s="531"/>
      <c r="I4" s="531"/>
    </row>
    <row r="5" spans="1:9" ht="18.75" customHeight="1">
      <c r="A5" s="544" t="s">
        <v>518</v>
      </c>
      <c r="B5" s="544"/>
      <c r="C5" s="544"/>
      <c r="D5" s="544"/>
      <c r="E5" s="22"/>
      <c r="F5" s="22"/>
      <c r="G5" s="22"/>
      <c r="H5" s="22"/>
      <c r="I5" s="22"/>
    </row>
    <row r="6" spans="1:9" ht="18.75" customHeight="1">
      <c r="A6" s="544" t="s">
        <v>452</v>
      </c>
      <c r="B6" s="544"/>
      <c r="C6" s="544"/>
      <c r="D6" s="544"/>
      <c r="E6" s="22"/>
      <c r="F6" s="22"/>
      <c r="G6" s="22"/>
      <c r="H6" s="22"/>
      <c r="I6" s="22"/>
    </row>
    <row r="7" spans="1:9">
      <c r="A7" s="116" t="s">
        <v>243</v>
      </c>
      <c r="B7" s="543" t="e">
        <f>#REF!</f>
        <v>#REF!</v>
      </c>
      <c r="C7" s="543"/>
      <c r="D7" s="543"/>
      <c r="E7" s="22"/>
      <c r="F7" s="22"/>
      <c r="G7" s="22"/>
      <c r="H7" s="22"/>
      <c r="I7" s="22"/>
    </row>
    <row r="8" spans="1:9" ht="18.75" customHeight="1">
      <c r="A8" s="118"/>
      <c r="B8" s="149" t="e">
        <f>#REF!</f>
        <v>#REF!</v>
      </c>
      <c r="C8" s="547" t="e">
        <f>#REF!</f>
        <v>#REF!</v>
      </c>
      <c r="D8" s="547"/>
      <c r="E8" s="22"/>
      <c r="F8" s="22"/>
      <c r="G8" s="22"/>
      <c r="H8" s="22"/>
      <c r="I8" s="22"/>
    </row>
    <row r="9" spans="1:9">
      <c r="A9" s="123"/>
      <c r="B9" s="22"/>
      <c r="C9" s="22"/>
      <c r="D9" s="22"/>
      <c r="E9" s="22"/>
      <c r="F9" s="22"/>
      <c r="G9" s="22"/>
      <c r="H9" s="22"/>
      <c r="I9" s="22"/>
    </row>
    <row r="10" spans="1:9" ht="18.75" customHeight="1">
      <c r="A10" s="536" t="s">
        <v>455</v>
      </c>
      <c r="B10" s="536"/>
      <c r="C10" s="536"/>
      <c r="D10" s="536"/>
      <c r="E10" s="536"/>
      <c r="F10" s="536"/>
      <c r="G10" s="536"/>
      <c r="H10" s="536"/>
      <c r="I10" s="536"/>
    </row>
    <row r="11" spans="1:9" ht="21.6" customHeight="1">
      <c r="A11" s="536"/>
      <c r="B11" s="536"/>
      <c r="C11" s="536"/>
      <c r="D11" s="536"/>
      <c r="E11" s="536"/>
      <c r="F11" s="536"/>
      <c r="G11" s="536"/>
      <c r="H11" s="536"/>
      <c r="I11" s="536"/>
    </row>
    <row r="12" spans="1:9">
      <c r="A12" s="118"/>
      <c r="B12" s="22"/>
      <c r="C12" s="22"/>
      <c r="D12" s="22"/>
      <c r="E12" s="22"/>
      <c r="F12" s="22"/>
      <c r="G12" s="22"/>
      <c r="H12" s="22"/>
      <c r="I12" s="22"/>
    </row>
    <row r="13" spans="1:9" ht="18.75" customHeight="1">
      <c r="A13" s="30"/>
      <c r="B13" s="22"/>
      <c r="C13" s="22"/>
      <c r="D13" s="30" t="s">
        <v>109</v>
      </c>
      <c r="E13" s="22"/>
      <c r="F13" s="22"/>
      <c r="G13" s="22"/>
      <c r="H13" s="22"/>
      <c r="I13" s="22"/>
    </row>
    <row r="14" spans="1:9">
      <c r="A14" s="30" t="s">
        <v>174</v>
      </c>
      <c r="B14" s="22"/>
      <c r="C14" s="22"/>
      <c r="D14" s="22"/>
      <c r="E14" s="26"/>
      <c r="F14" s="26"/>
      <c r="G14" s="26"/>
      <c r="H14" s="26"/>
      <c r="I14" s="26"/>
    </row>
    <row r="15" spans="1:9">
      <c r="A15" s="118"/>
      <c r="B15" s="22"/>
      <c r="C15" s="22"/>
      <c r="D15" s="22"/>
      <c r="E15" s="22"/>
      <c r="F15" s="22"/>
      <c r="G15" s="22"/>
      <c r="H15" s="22"/>
      <c r="I15" s="22"/>
    </row>
    <row r="16" spans="1:9" ht="18.75" customHeight="1">
      <c r="A16" s="30"/>
      <c r="B16" s="22"/>
      <c r="C16" s="22"/>
      <c r="D16" s="122" t="s">
        <v>169</v>
      </c>
      <c r="E16" s="22"/>
      <c r="F16" s="22"/>
      <c r="G16" s="22"/>
      <c r="H16" s="113"/>
      <c r="I16" s="22" t="s">
        <v>81</v>
      </c>
    </row>
    <row r="17" spans="1:9">
      <c r="A17" s="30" t="s">
        <v>174</v>
      </c>
      <c r="B17" s="22"/>
      <c r="C17" s="22"/>
      <c r="D17" s="22"/>
      <c r="E17" s="26"/>
      <c r="F17" s="26"/>
      <c r="G17" s="26"/>
      <c r="H17" s="26"/>
      <c r="I17" s="26"/>
    </row>
    <row r="18" spans="1:9">
      <c r="A18" s="118"/>
      <c r="B18" s="22"/>
      <c r="C18" s="22"/>
      <c r="D18" s="22"/>
      <c r="E18" s="22"/>
      <c r="F18" s="22"/>
      <c r="G18" s="22"/>
      <c r="H18" s="22"/>
      <c r="I18" s="22"/>
    </row>
    <row r="19" spans="1:9">
      <c r="A19" s="118"/>
      <c r="B19" s="22"/>
      <c r="C19" s="22"/>
      <c r="D19" s="22"/>
      <c r="E19" s="22"/>
      <c r="F19" s="22"/>
      <c r="G19" s="22"/>
      <c r="H19" s="22"/>
      <c r="I19" s="22"/>
    </row>
    <row r="20" spans="1:9">
      <c r="A20" s="532" t="s">
        <v>258</v>
      </c>
      <c r="B20" s="532"/>
      <c r="C20" s="543" t="e">
        <f>#REF!</f>
        <v>#REF!</v>
      </c>
      <c r="D20" s="543"/>
      <c r="E20" s="543"/>
      <c r="F20" s="543"/>
      <c r="G20" s="543"/>
      <c r="H20" s="119" t="s">
        <v>244</v>
      </c>
      <c r="I20" s="22"/>
    </row>
    <row r="21" spans="1:9">
      <c r="A21" s="118"/>
      <c r="B21" s="22"/>
      <c r="C21" s="22"/>
      <c r="D21" s="22"/>
      <c r="E21" s="22"/>
      <c r="F21" s="22"/>
      <c r="G21" s="22"/>
      <c r="H21" s="22"/>
      <c r="I21" s="22"/>
    </row>
    <row r="22" spans="1:9" ht="18.75" customHeight="1">
      <c r="A22" s="30" t="s">
        <v>111</v>
      </c>
      <c r="B22" s="22"/>
      <c r="C22" s="22"/>
      <c r="D22" s="22"/>
      <c r="E22" s="22"/>
      <c r="F22" s="22"/>
      <c r="G22" s="22"/>
      <c r="H22" s="22"/>
      <c r="I22" s="22"/>
    </row>
    <row r="23" spans="1:9" ht="18.75" customHeight="1">
      <c r="A23" s="119"/>
      <c r="B23" s="544" t="s">
        <v>259</v>
      </c>
      <c r="C23" s="544"/>
      <c r="D23" s="544"/>
      <c r="E23" s="544"/>
      <c r="F23" s="544"/>
      <c r="G23" s="544"/>
      <c r="H23" s="544"/>
      <c r="I23" s="544"/>
    </row>
    <row r="24" spans="1:9" ht="18.75" customHeight="1">
      <c r="A24" s="22"/>
      <c r="B24" s="22"/>
      <c r="C24" s="136" t="s">
        <v>261</v>
      </c>
      <c r="D24" s="549"/>
      <c r="E24" s="549"/>
      <c r="F24" s="549"/>
      <c r="G24" s="549"/>
      <c r="H24" s="549"/>
      <c r="I24" s="119" t="s">
        <v>244</v>
      </c>
    </row>
    <row r="25" spans="1:9" ht="18.75" customHeight="1">
      <c r="A25" s="22"/>
      <c r="B25" s="22"/>
      <c r="C25" s="136" t="s">
        <v>262</v>
      </c>
      <c r="D25" s="135"/>
      <c r="E25" s="119" t="s">
        <v>263</v>
      </c>
      <c r="F25" s="119"/>
      <c r="G25" s="119"/>
      <c r="H25" s="119"/>
      <c r="I25" s="119"/>
    </row>
    <row r="26" spans="1:9">
      <c r="A26" s="119"/>
      <c r="B26" s="564" t="s">
        <v>448</v>
      </c>
      <c r="C26" s="564"/>
      <c r="D26" s="564"/>
      <c r="E26" s="564"/>
      <c r="F26" s="564"/>
      <c r="G26" s="564"/>
      <c r="H26" s="564"/>
      <c r="I26" s="564"/>
    </row>
    <row r="27" spans="1:9" ht="18.75" customHeight="1">
      <c r="A27" s="22"/>
      <c r="B27" s="22"/>
      <c r="C27" s="137" t="s">
        <v>264</v>
      </c>
      <c r="D27" s="549" t="s">
        <v>525</v>
      </c>
      <c r="E27" s="549"/>
      <c r="F27" s="549"/>
      <c r="G27" s="549"/>
      <c r="H27" s="549"/>
      <c r="I27" s="119"/>
    </row>
    <row r="28" spans="1:9" ht="18.75" customHeight="1">
      <c r="A28" s="22"/>
      <c r="B28" s="22"/>
      <c r="C28" s="137" t="s">
        <v>268</v>
      </c>
      <c r="D28" s="549" t="s">
        <v>266</v>
      </c>
      <c r="E28" s="549"/>
      <c r="F28" s="549"/>
      <c r="G28" s="549"/>
      <c r="H28" s="549"/>
      <c r="I28" s="119"/>
    </row>
    <row r="29" spans="1:9" ht="18.75" customHeight="1">
      <c r="A29" s="119"/>
      <c r="B29" s="544" t="s">
        <v>267</v>
      </c>
      <c r="C29" s="544"/>
      <c r="D29" s="544"/>
      <c r="E29" s="544"/>
      <c r="F29" s="544"/>
      <c r="G29" s="544"/>
      <c r="H29" s="544"/>
      <c r="I29" s="544"/>
    </row>
    <row r="30" spans="1:9">
      <c r="A30" s="22"/>
      <c r="B30" s="22"/>
      <c r="C30" s="136" t="s">
        <v>269</v>
      </c>
      <c r="D30" s="549"/>
      <c r="E30" s="549"/>
      <c r="F30" s="549"/>
      <c r="G30" s="549"/>
      <c r="H30" s="549"/>
      <c r="I30" s="119" t="s">
        <v>244</v>
      </c>
    </row>
    <row r="31" spans="1:9" ht="18.75" customHeight="1">
      <c r="A31" s="22"/>
      <c r="B31" s="22"/>
      <c r="C31" s="137" t="s">
        <v>270</v>
      </c>
      <c r="D31" s="135"/>
      <c r="E31" s="119" t="s">
        <v>263</v>
      </c>
      <c r="F31" s="119"/>
      <c r="G31" s="119"/>
      <c r="H31" s="119"/>
      <c r="I31" s="119"/>
    </row>
    <row r="32" spans="1:9" ht="18.75" customHeight="1">
      <c r="A32" s="30"/>
      <c r="B32" s="22"/>
      <c r="C32" s="22"/>
      <c r="D32" s="22"/>
      <c r="E32" s="22"/>
      <c r="F32" s="22"/>
      <c r="G32" s="22"/>
      <c r="H32" s="22"/>
      <c r="I32" s="22"/>
    </row>
    <row r="33" spans="1:9" ht="18.75" customHeight="1">
      <c r="A33" s="30"/>
      <c r="B33" s="22"/>
      <c r="C33" s="22"/>
      <c r="D33" s="22"/>
      <c r="E33" s="22"/>
      <c r="F33" s="22"/>
      <c r="G33" s="22"/>
      <c r="H33" s="22"/>
      <c r="I33" s="22"/>
    </row>
    <row r="34" spans="1:9">
      <c r="A34" s="118"/>
      <c r="B34" s="22"/>
      <c r="C34" s="22"/>
      <c r="D34" s="22"/>
      <c r="E34" s="22"/>
      <c r="F34" s="22"/>
      <c r="G34" s="22"/>
      <c r="H34" s="22"/>
      <c r="I34" s="22"/>
    </row>
    <row r="35" spans="1:9" ht="18.75" customHeight="1">
      <c r="A35" s="565" t="s">
        <v>112</v>
      </c>
      <c r="B35" s="565"/>
      <c r="C35" s="565"/>
      <c r="D35" s="565"/>
      <c r="E35" s="565"/>
      <c r="F35" s="565"/>
      <c r="G35" s="565"/>
      <c r="H35" s="565"/>
      <c r="I35" s="565"/>
    </row>
    <row r="36" spans="1:9">
      <c r="A36" s="565"/>
      <c r="B36" s="565"/>
      <c r="C36" s="565"/>
      <c r="D36" s="565"/>
      <c r="E36" s="565"/>
      <c r="F36" s="565"/>
      <c r="G36" s="565"/>
      <c r="H36" s="565"/>
      <c r="I36" s="565"/>
    </row>
    <row r="37" spans="1:9">
      <c r="A37" s="22"/>
      <c r="B37" s="22"/>
      <c r="C37" s="22"/>
      <c r="D37" s="22"/>
      <c r="E37" s="22"/>
      <c r="F37" s="22"/>
      <c r="G37" s="22"/>
      <c r="H37" s="22"/>
      <c r="I37" s="22"/>
    </row>
    <row r="38" spans="1:9">
      <c r="A38" s="22"/>
      <c r="B38" s="22"/>
      <c r="C38" s="22"/>
      <c r="D38" s="22"/>
      <c r="E38" s="22"/>
      <c r="F38" s="22"/>
      <c r="G38" s="22"/>
      <c r="H38" s="22"/>
      <c r="I38" s="22"/>
    </row>
    <row r="39" spans="1:9">
      <c r="A39" s="22"/>
      <c r="B39" s="22"/>
      <c r="C39" s="22"/>
      <c r="D39" s="22"/>
      <c r="E39" s="22"/>
      <c r="F39" s="22"/>
      <c r="G39" s="22"/>
      <c r="H39" s="22"/>
      <c r="I39" s="22"/>
    </row>
    <row r="40" spans="1:9">
      <c r="A40" s="22"/>
      <c r="B40" s="22"/>
      <c r="C40" s="22"/>
      <c r="D40" s="22"/>
      <c r="E40" s="22"/>
      <c r="F40" s="22"/>
      <c r="G40" s="22"/>
      <c r="H40" s="22"/>
      <c r="I40" s="22"/>
    </row>
    <row r="41" spans="1:9">
      <c r="A41" s="22"/>
      <c r="B41" s="22"/>
      <c r="C41" s="22"/>
      <c r="D41" s="22"/>
      <c r="E41" s="22"/>
      <c r="F41" s="22"/>
      <c r="G41" s="22"/>
      <c r="H41" s="22"/>
      <c r="I41" s="22"/>
    </row>
    <row r="42" spans="1:9">
      <c r="A42" s="22"/>
      <c r="B42" s="22"/>
      <c r="C42" s="22"/>
      <c r="D42" s="22"/>
      <c r="E42" s="22"/>
      <c r="F42" s="22"/>
      <c r="G42" s="22"/>
      <c r="H42" s="22"/>
      <c r="I42" s="22"/>
    </row>
    <row r="43" spans="1:9">
      <c r="A43" s="22"/>
      <c r="B43" s="22"/>
      <c r="C43" s="22"/>
      <c r="D43" s="22"/>
      <c r="E43" s="22"/>
      <c r="F43" s="22"/>
      <c r="G43" s="22"/>
      <c r="H43" s="22"/>
      <c r="I43" s="22"/>
    </row>
    <row r="44" spans="1:9">
      <c r="A44" s="22"/>
      <c r="B44" s="22"/>
      <c r="C44" s="22"/>
      <c r="D44" s="22"/>
      <c r="E44" s="22"/>
      <c r="F44" s="22"/>
      <c r="G44" s="22"/>
      <c r="H44" s="22"/>
      <c r="I44" s="22"/>
    </row>
    <row r="45" spans="1:9">
      <c r="A45" s="22"/>
      <c r="B45" s="22"/>
      <c r="C45" s="22"/>
      <c r="D45" s="22"/>
      <c r="E45" s="22"/>
      <c r="F45" s="22"/>
      <c r="G45" s="22"/>
      <c r="H45" s="22"/>
      <c r="I45" s="22"/>
    </row>
    <row r="46" spans="1:9">
      <c r="A46" s="22"/>
      <c r="B46" s="22"/>
      <c r="C46" s="22"/>
      <c r="D46" s="22"/>
      <c r="E46" s="22"/>
      <c r="F46" s="22"/>
      <c r="G46" s="22"/>
      <c r="H46" s="22"/>
      <c r="I46" s="22"/>
    </row>
    <row r="47" spans="1:9">
      <c r="A47" s="22"/>
      <c r="B47" s="22"/>
      <c r="C47" s="22"/>
      <c r="D47" s="22"/>
      <c r="E47" s="22"/>
      <c r="F47" s="22"/>
      <c r="G47" s="22"/>
      <c r="H47" s="22"/>
      <c r="I47" s="22"/>
    </row>
    <row r="48" spans="1:9">
      <c r="A48" s="22"/>
      <c r="B48" s="22"/>
      <c r="C48" s="22"/>
      <c r="D48" s="22"/>
      <c r="E48" s="22"/>
      <c r="F48" s="22"/>
      <c r="G48" s="22"/>
      <c r="H48" s="22"/>
      <c r="I48" s="22"/>
    </row>
    <row r="49" spans="1:9">
      <c r="A49" s="22"/>
      <c r="B49" s="22"/>
      <c r="C49" s="22"/>
      <c r="D49" s="22"/>
      <c r="E49" s="22"/>
      <c r="F49" s="22"/>
      <c r="G49" s="22"/>
      <c r="H49" s="22"/>
      <c r="I49" s="22"/>
    </row>
    <row r="50" spans="1:9">
      <c r="A50" s="22"/>
      <c r="B50" s="22"/>
      <c r="C50" s="22"/>
      <c r="D50" s="22"/>
      <c r="E50" s="22"/>
      <c r="F50" s="22"/>
      <c r="G50" s="22"/>
      <c r="H50" s="22"/>
      <c r="I50" s="22"/>
    </row>
  </sheetData>
  <mergeCells count="18">
    <mergeCell ref="D27:H27"/>
    <mergeCell ref="D28:H28"/>
    <mergeCell ref="A35:I36"/>
    <mergeCell ref="B29:I29"/>
    <mergeCell ref="D30:H30"/>
    <mergeCell ref="H1:I1"/>
    <mergeCell ref="A2:I2"/>
    <mergeCell ref="A10:I11"/>
    <mergeCell ref="D24:H24"/>
    <mergeCell ref="B26:I26"/>
    <mergeCell ref="A5:D5"/>
    <mergeCell ref="B7:D7"/>
    <mergeCell ref="C8:D8"/>
    <mergeCell ref="G4:I4"/>
    <mergeCell ref="B23:I23"/>
    <mergeCell ref="A20:B20"/>
    <mergeCell ref="C20:G20"/>
    <mergeCell ref="A6:D6"/>
  </mergeCells>
  <phoneticPr fontId="2"/>
  <printOptions horizontalCentered="1"/>
  <pageMargins left="0.78740157480314965"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0</xdr:col>
                    <xdr:colOff>411480</xdr:colOff>
                    <xdr:row>22</xdr:row>
                    <xdr:rowOff>30480</xdr:rowOff>
                  </from>
                  <to>
                    <xdr:col>0</xdr:col>
                    <xdr:colOff>579120</xdr:colOff>
                    <xdr:row>22</xdr:row>
                    <xdr:rowOff>198120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0</xdr:col>
                    <xdr:colOff>411480</xdr:colOff>
                    <xdr:row>25</xdr:row>
                    <xdr:rowOff>30480</xdr:rowOff>
                  </from>
                  <to>
                    <xdr:col>0</xdr:col>
                    <xdr:colOff>579120</xdr:colOff>
                    <xdr:row>26</xdr:row>
                    <xdr:rowOff>30480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0</xdr:col>
                    <xdr:colOff>411480</xdr:colOff>
                    <xdr:row>28</xdr:row>
                    <xdr:rowOff>30480</xdr:rowOff>
                  </from>
                  <to>
                    <xdr:col>0</xdr:col>
                    <xdr:colOff>579120</xdr:colOff>
                    <xdr:row>28</xdr:row>
                    <xdr:rowOff>198120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FE445-B267-4401-AC15-159613FB3CAB}">
  <dimension ref="A1:J41"/>
  <sheetViews>
    <sheetView zoomScale="85" zoomScaleNormal="85" workbookViewId="0">
      <selection activeCell="A24" sqref="A24"/>
    </sheetView>
  </sheetViews>
  <sheetFormatPr defaultColWidth="8.77734375" defaultRowHeight="13.2"/>
  <cols>
    <col min="1" max="16384" width="8.77734375" style="1"/>
  </cols>
  <sheetData>
    <row r="1" spans="1:10">
      <c r="A1" s="3"/>
      <c r="B1" s="3"/>
      <c r="C1" s="3"/>
      <c r="D1" s="3"/>
      <c r="E1" s="3"/>
      <c r="F1" s="3"/>
      <c r="G1" s="3"/>
      <c r="H1" s="3"/>
      <c r="I1" s="566" t="s">
        <v>466</v>
      </c>
      <c r="J1" s="566"/>
    </row>
    <row r="2" spans="1:10">
      <c r="A2" s="571" t="s">
        <v>456</v>
      </c>
      <c r="B2" s="571"/>
      <c r="C2" s="571"/>
      <c r="D2" s="3"/>
      <c r="E2" s="3"/>
      <c r="F2" s="3"/>
      <c r="G2" s="3"/>
      <c r="H2" s="567"/>
      <c r="I2" s="567"/>
      <c r="J2" s="567"/>
    </row>
    <row r="3" spans="1:10">
      <c r="A3" s="571" t="s">
        <v>559</v>
      </c>
      <c r="B3" s="571"/>
      <c r="C3" s="571"/>
      <c r="D3" s="3"/>
      <c r="E3" s="3"/>
      <c r="F3" s="3"/>
      <c r="G3" s="74" t="s">
        <v>457</v>
      </c>
      <c r="H3" s="573" t="s">
        <v>601</v>
      </c>
      <c r="I3" s="573"/>
      <c r="J3" s="573"/>
    </row>
    <row r="4" spans="1:10">
      <c r="A4" s="571" t="s">
        <v>547</v>
      </c>
      <c r="B4" s="571"/>
      <c r="C4" s="571"/>
      <c r="D4" s="3"/>
      <c r="E4" s="3"/>
      <c r="F4" s="3"/>
      <c r="G4" s="3"/>
      <c r="H4" s="3"/>
      <c r="I4" s="3"/>
      <c r="J4" s="3"/>
    </row>
    <row r="5" spans="1:10">
      <c r="A5" s="106"/>
      <c r="B5" s="106"/>
      <c r="C5" s="106"/>
      <c r="D5" s="3"/>
      <c r="E5" s="3"/>
      <c r="F5" s="3"/>
      <c r="G5" s="3"/>
      <c r="H5" s="3"/>
      <c r="I5" s="3"/>
      <c r="J5" s="3"/>
    </row>
    <row r="6" spans="1:10">
      <c r="A6" s="567" t="s">
        <v>545</v>
      </c>
      <c r="B6" s="567"/>
      <c r="C6" s="567"/>
      <c r="D6" s="567"/>
      <c r="E6" s="567"/>
      <c r="F6" s="567"/>
      <c r="G6" s="567"/>
      <c r="H6" s="567"/>
      <c r="I6" s="567"/>
      <c r="J6" s="567"/>
    </row>
    <row r="7" spans="1:10">
      <c r="A7" s="3"/>
      <c r="B7" s="3"/>
      <c r="C7" s="3"/>
      <c r="D7" s="3"/>
      <c r="E7" s="3"/>
      <c r="F7" s="3"/>
      <c r="G7" s="3"/>
      <c r="H7" s="3"/>
      <c r="I7" s="3"/>
      <c r="J7" s="3"/>
    </row>
    <row r="8" spans="1:10">
      <c r="A8" s="3"/>
      <c r="B8" s="3"/>
      <c r="C8" s="3"/>
      <c r="D8" s="3"/>
      <c r="E8" s="3"/>
      <c r="F8" s="3"/>
      <c r="G8" s="3"/>
      <c r="H8" s="3"/>
      <c r="I8" s="3"/>
      <c r="J8" s="3"/>
    </row>
    <row r="9" spans="1:10">
      <c r="A9" s="223" t="s">
        <v>605</v>
      </c>
      <c r="B9" s="223"/>
      <c r="C9" s="223"/>
      <c r="D9" s="223"/>
      <c r="E9" s="223"/>
      <c r="F9" s="223"/>
      <c r="G9" s="223"/>
      <c r="H9" s="223"/>
      <c r="I9" s="223"/>
      <c r="J9" s="223"/>
    </row>
    <row r="10" spans="1:10">
      <c r="A10" s="223"/>
      <c r="B10" s="223"/>
      <c r="C10" s="223"/>
      <c r="D10" s="223"/>
      <c r="E10" s="223"/>
      <c r="F10" s="223"/>
      <c r="G10" s="223"/>
      <c r="H10" s="223"/>
      <c r="I10" s="223"/>
      <c r="J10" s="223"/>
    </row>
    <row r="11" spans="1:10">
      <c r="A11" s="223" t="s">
        <v>546</v>
      </c>
      <c r="B11" s="223"/>
      <c r="C11" s="223"/>
      <c r="D11" s="223"/>
      <c r="E11" s="223"/>
      <c r="F11" s="223"/>
      <c r="G11" s="223"/>
      <c r="H11" s="223"/>
      <c r="I11" s="223"/>
      <c r="J11" s="223"/>
    </row>
    <row r="12" spans="1:10">
      <c r="A12" s="223"/>
      <c r="B12" s="223"/>
      <c r="C12" s="223"/>
      <c r="D12" s="223"/>
      <c r="E12" s="223"/>
      <c r="F12" s="223"/>
      <c r="G12" s="223"/>
      <c r="H12" s="223"/>
      <c r="I12" s="223"/>
      <c r="J12" s="223"/>
    </row>
    <row r="13" spans="1:10">
      <c r="A13" s="3"/>
      <c r="B13" s="3"/>
      <c r="C13" s="3"/>
      <c r="D13" s="3"/>
      <c r="E13" s="3"/>
      <c r="F13" s="3"/>
      <c r="G13" s="3"/>
      <c r="H13" s="3"/>
      <c r="I13" s="3"/>
      <c r="J13" s="3"/>
    </row>
    <row r="14" spans="1:10">
      <c r="A14" s="3"/>
      <c r="B14" s="3"/>
      <c r="C14" s="3"/>
      <c r="D14" s="3"/>
      <c r="E14" s="3"/>
      <c r="F14" s="3"/>
      <c r="G14" s="3"/>
      <c r="H14" s="3"/>
      <c r="I14" s="3"/>
      <c r="J14" s="3"/>
    </row>
    <row r="15" spans="1:10">
      <c r="A15" s="3"/>
      <c r="B15" s="3"/>
      <c r="C15" s="3"/>
      <c r="D15" s="3"/>
      <c r="E15" s="3"/>
      <c r="F15" s="3"/>
      <c r="G15" s="3"/>
      <c r="H15" s="3"/>
      <c r="I15" s="3"/>
      <c r="J15" s="3"/>
    </row>
    <row r="16" spans="1:10">
      <c r="A16" s="567" t="s">
        <v>458</v>
      </c>
      <c r="B16" s="567"/>
      <c r="C16" s="567"/>
      <c r="D16" s="567"/>
      <c r="E16" s="567"/>
      <c r="F16" s="567"/>
      <c r="G16" s="567"/>
      <c r="H16" s="567"/>
      <c r="I16" s="567"/>
      <c r="J16" s="567"/>
    </row>
    <row r="17" spans="1:10">
      <c r="A17" s="140"/>
      <c r="B17" s="140"/>
      <c r="C17" s="140"/>
      <c r="D17" s="140"/>
      <c r="E17" s="140"/>
      <c r="F17" s="140"/>
      <c r="G17" s="140"/>
      <c r="H17" s="140"/>
      <c r="I17" s="140"/>
      <c r="J17" s="140"/>
    </row>
    <row r="18" spans="1:10">
      <c r="A18" s="140"/>
      <c r="B18" s="140"/>
      <c r="C18" s="140"/>
      <c r="D18" s="140"/>
      <c r="E18" s="140"/>
      <c r="F18" s="140"/>
      <c r="G18" s="140"/>
      <c r="H18" s="140"/>
      <c r="I18" s="140"/>
      <c r="J18" s="140"/>
    </row>
    <row r="19" spans="1:10">
      <c r="A19" s="566" t="s">
        <v>459</v>
      </c>
      <c r="B19" s="566"/>
      <c r="C19" s="222" t="e">
        <f>#REF!</f>
        <v>#REF!</v>
      </c>
      <c r="D19" s="222"/>
      <c r="E19" s="222"/>
      <c r="F19" s="3" t="s">
        <v>244</v>
      </c>
      <c r="G19" s="3"/>
      <c r="H19" s="3"/>
      <c r="I19" s="3"/>
      <c r="J19" s="3"/>
    </row>
    <row r="20" spans="1:10">
      <c r="A20" s="566" t="s">
        <v>460</v>
      </c>
      <c r="B20" s="566"/>
      <c r="C20" s="572" t="e">
        <f>#REF!</f>
        <v>#REF!</v>
      </c>
      <c r="D20" s="572"/>
      <c r="E20" s="572"/>
      <c r="F20" s="572"/>
      <c r="G20" s="572"/>
      <c r="H20" s="572"/>
      <c r="I20" s="572"/>
      <c r="J20" s="3" t="s">
        <v>244</v>
      </c>
    </row>
    <row r="21" spans="1:10">
      <c r="A21" s="3"/>
      <c r="B21" s="3"/>
      <c r="C21" s="3"/>
      <c r="D21" s="3"/>
      <c r="E21" s="3"/>
      <c r="F21" s="3"/>
      <c r="G21" s="3"/>
      <c r="H21" s="3"/>
      <c r="I21" s="3"/>
      <c r="J21" s="3"/>
    </row>
    <row r="22" spans="1:10">
      <c r="A22" s="3" t="s">
        <v>461</v>
      </c>
      <c r="B22" s="3"/>
      <c r="C22" s="3"/>
      <c r="D22" s="3"/>
      <c r="E22" s="3"/>
      <c r="F22" s="3"/>
      <c r="G22" s="3"/>
      <c r="H22" s="3"/>
      <c r="I22" s="3"/>
      <c r="J22" s="3"/>
    </row>
    <row r="23" spans="1:10">
      <c r="A23" s="568" t="s">
        <v>606</v>
      </c>
      <c r="B23" s="568"/>
      <c r="C23" s="568"/>
      <c r="D23" s="568"/>
      <c r="E23" s="568"/>
      <c r="F23" s="568"/>
      <c r="G23" s="568"/>
      <c r="H23" s="568"/>
      <c r="I23" s="3"/>
      <c r="J23" s="3"/>
    </row>
    <row r="24" spans="1:10">
      <c r="A24" s="173"/>
      <c r="B24" s="173"/>
      <c r="C24" s="173"/>
      <c r="D24" s="173"/>
      <c r="E24" s="173"/>
      <c r="F24" s="173"/>
      <c r="G24" s="173"/>
      <c r="H24" s="173"/>
      <c r="I24" s="3"/>
      <c r="J24" s="3"/>
    </row>
    <row r="25" spans="1:10">
      <c r="A25" s="3" t="s">
        <v>462</v>
      </c>
      <c r="B25" s="3"/>
      <c r="C25" s="3"/>
      <c r="D25" s="3"/>
      <c r="E25" s="3"/>
      <c r="F25" s="3"/>
      <c r="G25" s="3"/>
      <c r="H25" s="3"/>
      <c r="I25" s="3"/>
      <c r="J25" s="3"/>
    </row>
    <row r="26" spans="1:10">
      <c r="A26" s="568" t="s">
        <v>602</v>
      </c>
      <c r="B26" s="568"/>
      <c r="C26" s="568"/>
      <c r="D26" s="568"/>
      <c r="E26" s="568"/>
      <c r="F26" s="568"/>
      <c r="G26" s="568"/>
      <c r="H26" s="568"/>
      <c r="I26" s="3"/>
      <c r="J26" s="3"/>
    </row>
    <row r="27" spans="1:10">
      <c r="A27" s="173"/>
      <c r="B27" s="173"/>
      <c r="C27" s="173"/>
      <c r="D27" s="173"/>
      <c r="E27" s="173"/>
      <c r="F27" s="173"/>
      <c r="G27" s="173"/>
      <c r="H27" s="173"/>
      <c r="I27" s="3"/>
      <c r="J27" s="3"/>
    </row>
    <row r="28" spans="1:10">
      <c r="A28" s="3" t="s">
        <v>463</v>
      </c>
      <c r="B28" s="3"/>
      <c r="C28" s="3"/>
      <c r="D28" s="3"/>
      <c r="E28" s="3"/>
      <c r="F28" s="3"/>
      <c r="G28" s="3"/>
      <c r="H28" s="3"/>
      <c r="I28" s="3"/>
      <c r="J28" s="3"/>
    </row>
    <row r="29" spans="1:10">
      <c r="A29" s="568" t="s">
        <v>604</v>
      </c>
      <c r="B29" s="568"/>
      <c r="C29" s="568"/>
      <c r="D29" s="568"/>
      <c r="E29" s="568"/>
      <c r="F29" s="568"/>
      <c r="G29" s="568"/>
      <c r="H29" s="568"/>
      <c r="I29" s="173"/>
      <c r="J29" s="173"/>
    </row>
    <row r="30" spans="1:10">
      <c r="A30" s="173"/>
      <c r="B30" s="173"/>
      <c r="C30" s="173"/>
      <c r="D30" s="173"/>
      <c r="E30" s="173"/>
      <c r="F30" s="173"/>
      <c r="G30" s="173"/>
      <c r="H30" s="173"/>
      <c r="I30" s="173"/>
      <c r="J30" s="173"/>
    </row>
    <row r="31" spans="1:10">
      <c r="A31" s="3" t="s">
        <v>464</v>
      </c>
      <c r="B31" s="3"/>
      <c r="C31" s="3"/>
      <c r="D31" s="3"/>
      <c r="E31" s="3"/>
      <c r="F31" s="3"/>
      <c r="G31" s="3"/>
      <c r="H31" s="3"/>
      <c r="I31" s="3"/>
      <c r="J31" s="3"/>
    </row>
    <row r="32" spans="1:10">
      <c r="A32" s="568" t="s">
        <v>603</v>
      </c>
      <c r="B32" s="568"/>
      <c r="C32" s="568"/>
      <c r="D32" s="568"/>
      <c r="E32" s="568"/>
      <c r="F32" s="568"/>
      <c r="G32" s="568"/>
      <c r="H32" s="568"/>
      <c r="I32" s="3"/>
      <c r="J32" s="3"/>
    </row>
    <row r="33" spans="1:10">
      <c r="A33" s="3"/>
      <c r="B33" s="3"/>
      <c r="C33" s="3"/>
      <c r="D33" s="3"/>
      <c r="E33" s="3"/>
      <c r="F33" s="3"/>
      <c r="G33" s="3"/>
      <c r="H33" s="3"/>
      <c r="I33" s="3"/>
      <c r="J33" s="3"/>
    </row>
    <row r="34" spans="1:10">
      <c r="A34" s="3"/>
      <c r="B34" s="3"/>
      <c r="C34" s="3"/>
      <c r="D34" s="3"/>
      <c r="E34" s="3"/>
      <c r="F34" s="3"/>
      <c r="G34" s="3"/>
      <c r="H34" s="3"/>
      <c r="I34" s="3"/>
      <c r="J34" s="74" t="s">
        <v>465</v>
      </c>
    </row>
    <row r="35" spans="1:10">
      <c r="A35" s="3"/>
      <c r="B35" s="3"/>
      <c r="C35" s="3"/>
      <c r="D35" s="3"/>
      <c r="E35" s="3"/>
      <c r="F35" s="3"/>
      <c r="G35" s="3"/>
      <c r="H35" s="3"/>
      <c r="I35" s="3"/>
      <c r="J35" s="3"/>
    </row>
    <row r="36" spans="1:10">
      <c r="A36" s="3"/>
      <c r="B36" s="3"/>
      <c r="C36" s="3"/>
      <c r="D36" s="3"/>
      <c r="E36" s="3"/>
      <c r="F36" s="3"/>
      <c r="G36" s="3"/>
      <c r="H36" s="3"/>
      <c r="I36" s="3"/>
      <c r="J36" s="3"/>
    </row>
    <row r="37" spans="1:10">
      <c r="A37" s="3"/>
      <c r="B37" s="3"/>
      <c r="C37" s="3"/>
      <c r="D37" s="3"/>
      <c r="E37" s="3"/>
      <c r="F37" s="3"/>
      <c r="G37" s="3"/>
      <c r="H37" s="569" t="e">
        <f>#REF!</f>
        <v>#REF!</v>
      </c>
      <c r="I37" s="569"/>
      <c r="J37" s="569"/>
    </row>
    <row r="38" spans="1:10">
      <c r="A38" s="3"/>
      <c r="B38" s="3"/>
      <c r="C38" s="3"/>
      <c r="D38" s="3"/>
      <c r="E38" s="3"/>
      <c r="F38" s="3"/>
      <c r="G38" s="3"/>
      <c r="H38" s="3"/>
      <c r="I38" s="3"/>
      <c r="J38" s="3"/>
    </row>
    <row r="39" spans="1:10">
      <c r="A39" s="3"/>
      <c r="B39" s="3"/>
      <c r="C39" s="3"/>
      <c r="D39" s="3"/>
      <c r="E39" s="3"/>
      <c r="F39" s="3"/>
      <c r="G39" s="3"/>
      <c r="H39" s="174" t="e">
        <f>#REF!</f>
        <v>#REF!</v>
      </c>
      <c r="I39" s="570" t="e">
        <f>#REF!</f>
        <v>#REF!</v>
      </c>
      <c r="J39" s="570"/>
    </row>
    <row r="40" spans="1:10">
      <c r="A40" s="3"/>
      <c r="B40" s="3"/>
      <c r="C40" s="3"/>
      <c r="D40" s="3"/>
      <c r="E40" s="3"/>
      <c r="F40" s="3"/>
      <c r="G40" s="3"/>
      <c r="H40" s="3"/>
      <c r="I40" s="3"/>
      <c r="J40" s="3"/>
    </row>
    <row r="41" spans="1:10">
      <c r="A41" s="3"/>
      <c r="B41" s="3"/>
      <c r="C41" s="3"/>
      <c r="D41" s="3"/>
      <c r="E41" s="3"/>
      <c r="F41" s="3"/>
      <c r="G41" s="3"/>
      <c r="H41" s="3"/>
      <c r="I41" s="3"/>
      <c r="J41" s="3"/>
    </row>
  </sheetData>
  <mergeCells count="20">
    <mergeCell ref="A29:H29"/>
    <mergeCell ref="A32:H32"/>
    <mergeCell ref="H37:J37"/>
    <mergeCell ref="I39:J39"/>
    <mergeCell ref="A2:C2"/>
    <mergeCell ref="A3:C3"/>
    <mergeCell ref="A4:C4"/>
    <mergeCell ref="A19:B19"/>
    <mergeCell ref="C19:E19"/>
    <mergeCell ref="A20:B20"/>
    <mergeCell ref="C20:I20"/>
    <mergeCell ref="A23:H23"/>
    <mergeCell ref="A26:H26"/>
    <mergeCell ref="A16:J16"/>
    <mergeCell ref="H3:J3"/>
    <mergeCell ref="I1:J1"/>
    <mergeCell ref="H2:J2"/>
    <mergeCell ref="A6:J6"/>
    <mergeCell ref="A9:J10"/>
    <mergeCell ref="A11:J12"/>
  </mergeCells>
  <phoneticPr fontId="2"/>
  <printOptions horizontalCentered="1"/>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Normal="100" workbookViewId="0">
      <selection activeCell="P14" sqref="P14"/>
    </sheetView>
  </sheetViews>
  <sheetFormatPr defaultColWidth="8.77734375" defaultRowHeight="13.2"/>
  <cols>
    <col min="1" max="16384" width="8.77734375" style="1"/>
  </cols>
  <sheetData>
    <row r="1" spans="1:9" ht="19.2">
      <c r="A1" s="11" t="s">
        <v>186</v>
      </c>
      <c r="B1" s="3"/>
      <c r="C1" s="3"/>
      <c r="D1" s="3"/>
      <c r="E1" s="3"/>
      <c r="F1" s="3"/>
      <c r="G1" s="3"/>
      <c r="H1" s="3"/>
      <c r="I1" s="3"/>
    </row>
    <row r="2" spans="1:9">
      <c r="A2" s="3"/>
      <c r="B2" s="3"/>
      <c r="C2" s="3"/>
      <c r="D2" s="3"/>
      <c r="E2" s="3"/>
      <c r="F2" s="3"/>
      <c r="G2" s="3"/>
      <c r="H2" s="3"/>
      <c r="I2" s="3"/>
    </row>
    <row r="3" spans="1:9" ht="39" customHeight="1">
      <c r="A3" s="223" t="s">
        <v>187</v>
      </c>
      <c r="B3" s="223"/>
      <c r="C3" s="223"/>
      <c r="D3" s="223"/>
      <c r="E3" s="223"/>
      <c r="F3" s="223"/>
      <c r="G3" s="223"/>
      <c r="H3" s="223"/>
      <c r="I3" s="223"/>
    </row>
    <row r="4" spans="1:9">
      <c r="A4" s="3" t="s">
        <v>495</v>
      </c>
      <c r="B4" s="3"/>
      <c r="C4" s="3"/>
      <c r="D4" s="3"/>
      <c r="E4" s="3"/>
      <c r="F4" s="3"/>
      <c r="G4" s="3"/>
      <c r="H4" s="3"/>
      <c r="I4" s="3"/>
    </row>
    <row r="5" spans="1:9" ht="54" customHeight="1">
      <c r="A5" s="223" t="s">
        <v>188</v>
      </c>
      <c r="B5" s="223"/>
      <c r="C5" s="223"/>
      <c r="D5" s="223"/>
      <c r="E5" s="223"/>
      <c r="F5" s="223"/>
      <c r="G5" s="223"/>
      <c r="H5" s="223"/>
      <c r="I5" s="223"/>
    </row>
    <row r="6" spans="1:9">
      <c r="A6" s="3" t="s">
        <v>496</v>
      </c>
      <c r="B6" s="3"/>
      <c r="C6" s="3"/>
      <c r="D6" s="3"/>
      <c r="E6" s="3"/>
      <c r="F6" s="3"/>
      <c r="G6" s="3"/>
      <c r="H6" s="3"/>
      <c r="I6" s="3"/>
    </row>
    <row r="7" spans="1:9" ht="42" customHeight="1">
      <c r="A7" s="223" t="s">
        <v>189</v>
      </c>
      <c r="B7" s="223"/>
      <c r="C7" s="223"/>
      <c r="D7" s="223"/>
      <c r="E7" s="223"/>
      <c r="F7" s="223"/>
      <c r="G7" s="223"/>
      <c r="H7" s="223"/>
      <c r="I7" s="223"/>
    </row>
    <row r="8" spans="1:9">
      <c r="A8" s="3" t="s">
        <v>497</v>
      </c>
      <c r="B8" s="3"/>
      <c r="C8" s="3"/>
      <c r="D8" s="3"/>
      <c r="E8" s="3"/>
      <c r="F8" s="3"/>
      <c r="G8" s="3"/>
      <c r="H8" s="3"/>
      <c r="I8" s="3"/>
    </row>
    <row r="9" spans="1:9" ht="72.75" customHeight="1">
      <c r="A9" s="223" t="s">
        <v>488</v>
      </c>
      <c r="B9" s="223"/>
      <c r="C9" s="223"/>
      <c r="D9" s="223"/>
      <c r="E9" s="223"/>
      <c r="F9" s="223"/>
      <c r="G9" s="223"/>
      <c r="H9" s="223"/>
      <c r="I9" s="223"/>
    </row>
  </sheetData>
  <mergeCells count="4">
    <mergeCell ref="A5:I5"/>
    <mergeCell ref="A7:I7"/>
    <mergeCell ref="A3:I3"/>
    <mergeCell ref="A9:I9"/>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85" zoomScaleNormal="85" zoomScaleSheetLayoutView="85" workbookViewId="0">
      <selection activeCell="G7" sqref="G7:H7"/>
    </sheetView>
  </sheetViews>
  <sheetFormatPr defaultColWidth="5.6640625" defaultRowHeight="13.2"/>
  <cols>
    <col min="1" max="16384" width="5.6640625" style="1"/>
  </cols>
  <sheetData>
    <row r="1" spans="1:20" ht="27" customHeight="1">
      <c r="A1" s="224" t="s">
        <v>200</v>
      </c>
      <c r="B1" s="224"/>
      <c r="C1" s="224"/>
      <c r="D1" s="224"/>
      <c r="E1" s="224"/>
      <c r="F1" s="224"/>
      <c r="G1" s="224"/>
      <c r="H1" s="224"/>
      <c r="I1" s="224"/>
      <c r="J1" s="224"/>
      <c r="K1" s="224"/>
      <c r="L1" s="224"/>
      <c r="M1" s="224"/>
      <c r="N1" s="224"/>
      <c r="O1" s="224"/>
      <c r="P1" s="224"/>
      <c r="Q1" s="224"/>
      <c r="R1" s="224"/>
      <c r="S1" s="224"/>
      <c r="T1" s="224"/>
    </row>
    <row r="2" spans="1:20">
      <c r="A2" s="225" t="s">
        <v>194</v>
      </c>
      <c r="B2" s="225"/>
      <c r="C2" s="225"/>
      <c r="D2" s="225"/>
      <c r="E2" s="225"/>
      <c r="F2" s="225"/>
      <c r="G2" s="225" t="s">
        <v>196</v>
      </c>
      <c r="H2" s="225"/>
      <c r="I2" s="225" t="s">
        <v>197</v>
      </c>
      <c r="J2" s="225"/>
      <c r="K2" s="225"/>
      <c r="L2" s="225"/>
      <c r="M2" s="225"/>
      <c r="N2" s="225"/>
      <c r="O2" s="225"/>
      <c r="P2" s="225"/>
      <c r="Q2" s="225"/>
      <c r="R2" s="225" t="s">
        <v>198</v>
      </c>
      <c r="S2" s="225"/>
      <c r="T2" s="225"/>
    </row>
    <row r="3" spans="1:20" ht="40.950000000000003" customHeight="1">
      <c r="A3" s="232" t="s">
        <v>347</v>
      </c>
      <c r="B3" s="232"/>
      <c r="C3" s="232"/>
      <c r="D3" s="232"/>
      <c r="E3" s="232"/>
      <c r="F3" s="232"/>
      <c r="G3" s="231" t="s">
        <v>469</v>
      </c>
      <c r="H3" s="231"/>
      <c r="I3" s="253" t="s">
        <v>551</v>
      </c>
      <c r="J3" s="254"/>
      <c r="K3" s="254"/>
      <c r="L3" s="254"/>
      <c r="M3" s="254"/>
      <c r="N3" s="254"/>
      <c r="O3" s="254"/>
      <c r="P3" s="254"/>
      <c r="Q3" s="255"/>
      <c r="R3" s="242"/>
      <c r="S3" s="243"/>
      <c r="T3" s="244"/>
    </row>
    <row r="4" spans="1:20" ht="40.950000000000003" customHeight="1">
      <c r="A4" s="232" t="s">
        <v>348</v>
      </c>
      <c r="B4" s="232"/>
      <c r="C4" s="232"/>
      <c r="D4" s="232"/>
      <c r="E4" s="232"/>
      <c r="F4" s="232"/>
      <c r="G4" s="231" t="s">
        <v>195</v>
      </c>
      <c r="H4" s="231"/>
      <c r="I4" s="233" t="s">
        <v>436</v>
      </c>
      <c r="J4" s="234"/>
      <c r="K4" s="234"/>
      <c r="L4" s="234"/>
      <c r="M4" s="234"/>
      <c r="N4" s="234"/>
      <c r="O4" s="234"/>
      <c r="P4" s="234"/>
      <c r="Q4" s="235"/>
      <c r="R4" s="245"/>
      <c r="S4" s="246"/>
      <c r="T4" s="247"/>
    </row>
    <row r="5" spans="1:20" ht="40.950000000000003" customHeight="1">
      <c r="A5" s="232" t="s">
        <v>349</v>
      </c>
      <c r="B5" s="232"/>
      <c r="C5" s="232"/>
      <c r="D5" s="232"/>
      <c r="E5" s="232"/>
      <c r="F5" s="232"/>
      <c r="G5" s="231" t="s">
        <v>469</v>
      </c>
      <c r="H5" s="231"/>
      <c r="I5" s="236" t="s">
        <v>552</v>
      </c>
      <c r="J5" s="237"/>
      <c r="K5" s="237"/>
      <c r="L5" s="237"/>
      <c r="M5" s="237"/>
      <c r="N5" s="237"/>
      <c r="O5" s="237"/>
      <c r="P5" s="237"/>
      <c r="Q5" s="238"/>
      <c r="R5" s="248"/>
      <c r="S5" s="251"/>
      <c r="T5" s="250"/>
    </row>
    <row r="6" spans="1:20" ht="40.950000000000003" customHeight="1">
      <c r="A6" s="232" t="s">
        <v>350</v>
      </c>
      <c r="B6" s="232"/>
      <c r="C6" s="232"/>
      <c r="D6" s="232"/>
      <c r="E6" s="232"/>
      <c r="F6" s="232"/>
      <c r="G6" s="231" t="s">
        <v>470</v>
      </c>
      <c r="H6" s="231"/>
      <c r="I6" s="233"/>
      <c r="J6" s="234"/>
      <c r="K6" s="234"/>
      <c r="L6" s="234"/>
      <c r="M6" s="234"/>
      <c r="N6" s="234"/>
      <c r="O6" s="234"/>
      <c r="P6" s="234"/>
      <c r="Q6" s="235"/>
      <c r="R6" s="226" t="s">
        <v>199</v>
      </c>
      <c r="S6" s="227"/>
      <c r="T6" s="228"/>
    </row>
    <row r="7" spans="1:20" ht="40.950000000000003" customHeight="1">
      <c r="A7" s="232" t="s">
        <v>351</v>
      </c>
      <c r="B7" s="232"/>
      <c r="C7" s="232"/>
      <c r="D7" s="232"/>
      <c r="E7" s="232"/>
      <c r="F7" s="232"/>
      <c r="G7" s="231" t="s">
        <v>470</v>
      </c>
      <c r="H7" s="231"/>
      <c r="I7" s="230" t="s">
        <v>471</v>
      </c>
      <c r="J7" s="230"/>
      <c r="K7" s="230"/>
      <c r="L7" s="230"/>
      <c r="M7" s="230"/>
      <c r="N7" s="230"/>
      <c r="O7" s="230"/>
      <c r="P7" s="230"/>
      <c r="Q7" s="230"/>
      <c r="R7" s="229" t="s">
        <v>182</v>
      </c>
      <c r="S7" s="229"/>
      <c r="T7" s="229"/>
    </row>
    <row r="8" spans="1:20" ht="40.950000000000003" customHeight="1">
      <c r="A8" s="232" t="s">
        <v>352</v>
      </c>
      <c r="B8" s="232"/>
      <c r="C8" s="232"/>
      <c r="D8" s="232"/>
      <c r="E8" s="232"/>
      <c r="F8" s="232"/>
      <c r="G8" s="231" t="s">
        <v>195</v>
      </c>
      <c r="H8" s="231"/>
      <c r="I8" s="236" t="s">
        <v>436</v>
      </c>
      <c r="J8" s="237"/>
      <c r="K8" s="237"/>
      <c r="L8" s="237"/>
      <c r="M8" s="237"/>
      <c r="N8" s="237"/>
      <c r="O8" s="237"/>
      <c r="P8" s="237"/>
      <c r="Q8" s="238"/>
      <c r="R8" s="242"/>
      <c r="S8" s="243"/>
      <c r="T8" s="244"/>
    </row>
    <row r="9" spans="1:20" ht="40.950000000000003" customHeight="1">
      <c r="A9" s="232" t="s">
        <v>353</v>
      </c>
      <c r="B9" s="232"/>
      <c r="C9" s="232"/>
      <c r="D9" s="232"/>
      <c r="E9" s="232"/>
      <c r="F9" s="232"/>
      <c r="G9" s="231" t="s">
        <v>195</v>
      </c>
      <c r="H9" s="231"/>
      <c r="I9" s="239"/>
      <c r="J9" s="240"/>
      <c r="K9" s="240"/>
      <c r="L9" s="240"/>
      <c r="M9" s="240"/>
      <c r="N9" s="240"/>
      <c r="O9" s="240"/>
      <c r="P9" s="240"/>
      <c r="Q9" s="241"/>
      <c r="R9" s="245"/>
      <c r="S9" s="246"/>
      <c r="T9" s="247"/>
    </row>
    <row r="10" spans="1:20" ht="40.950000000000003" customHeight="1">
      <c r="A10" s="232" t="s">
        <v>354</v>
      </c>
      <c r="B10" s="232"/>
      <c r="C10" s="232"/>
      <c r="D10" s="232"/>
      <c r="E10" s="232"/>
      <c r="F10" s="232"/>
      <c r="G10" s="231" t="s">
        <v>195</v>
      </c>
      <c r="H10" s="231"/>
      <c r="I10" s="239"/>
      <c r="J10" s="240"/>
      <c r="K10" s="240"/>
      <c r="L10" s="240"/>
      <c r="M10" s="240"/>
      <c r="N10" s="240"/>
      <c r="O10" s="240"/>
      <c r="P10" s="240"/>
      <c r="Q10" s="241"/>
      <c r="R10" s="245"/>
      <c r="S10" s="246"/>
      <c r="T10" s="247"/>
    </row>
    <row r="11" spans="1:20" ht="40.950000000000003" customHeight="1">
      <c r="A11" s="232" t="s">
        <v>468</v>
      </c>
      <c r="B11" s="232"/>
      <c r="C11" s="232"/>
      <c r="D11" s="232"/>
      <c r="E11" s="232"/>
      <c r="F11" s="232"/>
      <c r="G11" s="231" t="s">
        <v>195</v>
      </c>
      <c r="H11" s="231"/>
      <c r="I11" s="239"/>
      <c r="J11" s="240"/>
      <c r="K11" s="240"/>
      <c r="L11" s="240"/>
      <c r="M11" s="240"/>
      <c r="N11" s="240"/>
      <c r="O11" s="240"/>
      <c r="P11" s="240"/>
      <c r="Q11" s="241"/>
      <c r="R11" s="245"/>
      <c r="S11" s="246"/>
      <c r="T11" s="247"/>
    </row>
    <row r="12" spans="1:20" ht="40.950000000000003" customHeight="1">
      <c r="A12" s="232" t="s">
        <v>498</v>
      </c>
      <c r="B12" s="232"/>
      <c r="C12" s="232"/>
      <c r="D12" s="232"/>
      <c r="E12" s="232"/>
      <c r="F12" s="232"/>
      <c r="G12" s="231" t="s">
        <v>195</v>
      </c>
      <c r="H12" s="231"/>
      <c r="I12" s="233"/>
      <c r="J12" s="234"/>
      <c r="K12" s="234"/>
      <c r="L12" s="234"/>
      <c r="M12" s="234"/>
      <c r="N12" s="234"/>
      <c r="O12" s="234"/>
      <c r="P12" s="234"/>
      <c r="Q12" s="235"/>
      <c r="R12" s="248"/>
      <c r="S12" s="249"/>
      <c r="T12" s="250"/>
    </row>
    <row r="13" spans="1:20" ht="39.6" customHeight="1">
      <c r="A13" s="252" t="s">
        <v>355</v>
      </c>
      <c r="B13" s="252"/>
      <c r="C13" s="252"/>
      <c r="D13" s="252"/>
      <c r="E13" s="252"/>
      <c r="F13" s="252"/>
      <c r="G13" s="252"/>
      <c r="H13" s="252"/>
      <c r="I13" s="252"/>
      <c r="J13" s="252"/>
      <c r="K13" s="252"/>
      <c r="L13" s="252"/>
      <c r="M13" s="252"/>
      <c r="N13" s="252"/>
      <c r="O13" s="252"/>
      <c r="P13" s="252"/>
      <c r="Q13" s="252"/>
      <c r="R13" s="252"/>
      <c r="S13" s="252"/>
      <c r="T13" s="252"/>
    </row>
    <row r="14" spans="1:20" s="12" customFormat="1"/>
  </sheetData>
  <mergeCells count="35">
    <mergeCell ref="R8:T12"/>
    <mergeCell ref="R3:T5"/>
    <mergeCell ref="A13:T13"/>
    <mergeCell ref="G12:H12"/>
    <mergeCell ref="A12:F12"/>
    <mergeCell ref="A8:F8"/>
    <mergeCell ref="A9:F9"/>
    <mergeCell ref="I5:Q6"/>
    <mergeCell ref="G8:H8"/>
    <mergeCell ref="G9:H9"/>
    <mergeCell ref="G10:H10"/>
    <mergeCell ref="A10:F10"/>
    <mergeCell ref="G5:H5"/>
    <mergeCell ref="I3:Q3"/>
    <mergeCell ref="A6:F6"/>
    <mergeCell ref="G7:H7"/>
    <mergeCell ref="A11:F11"/>
    <mergeCell ref="G11:H11"/>
    <mergeCell ref="I4:Q4"/>
    <mergeCell ref="I8:Q12"/>
    <mergeCell ref="G6:H6"/>
    <mergeCell ref="A1:T1"/>
    <mergeCell ref="R2:T2"/>
    <mergeCell ref="R6:T6"/>
    <mergeCell ref="R7:T7"/>
    <mergeCell ref="I7:Q7"/>
    <mergeCell ref="I2:Q2"/>
    <mergeCell ref="G2:H2"/>
    <mergeCell ref="G3:H3"/>
    <mergeCell ref="G4:H4"/>
    <mergeCell ref="A2:F2"/>
    <mergeCell ref="A3:F3"/>
    <mergeCell ref="A4:F4"/>
    <mergeCell ref="A5:F5"/>
    <mergeCell ref="A7:F7"/>
  </mergeCells>
  <phoneticPr fontId="2"/>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184C1-A6FB-4E01-8A12-94170424E014}">
  <dimension ref="A1:T40"/>
  <sheetViews>
    <sheetView tabSelected="1" topLeftCell="A16" zoomScaleNormal="100" zoomScaleSheetLayoutView="100" workbookViewId="0">
      <selection activeCell="A35" sqref="A35:A37"/>
    </sheetView>
  </sheetViews>
  <sheetFormatPr defaultColWidth="8.88671875" defaultRowHeight="20.399999999999999" customHeight="1"/>
  <cols>
    <col min="1" max="1" width="18.44140625" style="188" customWidth="1"/>
    <col min="2" max="2" width="5.44140625" style="188" customWidth="1"/>
    <col min="3" max="3" width="2.44140625" style="188" customWidth="1"/>
    <col min="4" max="4" width="3.44140625" style="188" customWidth="1"/>
    <col min="5" max="6" width="2.44140625" style="188" customWidth="1"/>
    <col min="7" max="7" width="5.44140625" style="188" customWidth="1"/>
    <col min="8" max="9" width="2.44140625" style="188" customWidth="1"/>
    <col min="10" max="10" width="14.44140625" style="188" customWidth="1"/>
    <col min="11" max="11" width="4.44140625" style="188" customWidth="1"/>
    <col min="12" max="12" width="5.44140625" style="188" customWidth="1"/>
    <col min="13" max="14" width="2.44140625" style="188" customWidth="1"/>
    <col min="15" max="17" width="2.33203125" style="188" customWidth="1"/>
    <col min="18" max="18" width="3.44140625" style="188" customWidth="1"/>
    <col min="19" max="19" width="2.44140625" style="188" customWidth="1"/>
    <col min="20" max="20" width="1.44140625" style="188" customWidth="1"/>
    <col min="21" max="16384" width="8.88671875" style="188"/>
  </cols>
  <sheetData>
    <row r="1" spans="1:20" ht="18.899999999999999" customHeight="1" thickBot="1">
      <c r="A1" s="186" t="s">
        <v>619</v>
      </c>
      <c r="B1" s="318" t="s">
        <v>102</v>
      </c>
      <c r="C1" s="318"/>
      <c r="D1" s="318"/>
      <c r="E1" s="318"/>
      <c r="F1" s="318"/>
      <c r="G1" s="318"/>
      <c r="H1" s="318"/>
      <c r="I1" s="318"/>
      <c r="J1" s="318"/>
      <c r="K1" s="318"/>
      <c r="L1" s="318"/>
      <c r="M1" s="318"/>
      <c r="N1" s="187"/>
      <c r="O1" s="319" t="s">
        <v>620</v>
      </c>
      <c r="P1" s="319"/>
      <c r="Q1" s="319"/>
      <c r="R1" s="319"/>
      <c r="S1" s="319"/>
      <c r="T1" s="319"/>
    </row>
    <row r="2" spans="1:20" ht="18.899999999999999" customHeight="1" thickBot="1">
      <c r="A2" s="189" t="s">
        <v>14</v>
      </c>
      <c r="B2" s="320" t="s">
        <v>726</v>
      </c>
      <c r="C2" s="321"/>
      <c r="D2" s="321"/>
      <c r="E2" s="321"/>
      <c r="F2" s="321"/>
      <c r="G2" s="321"/>
      <c r="H2" s="321"/>
      <c r="I2" s="321"/>
      <c r="J2" s="321"/>
      <c r="K2" s="321"/>
      <c r="L2" s="321"/>
      <c r="M2" s="321"/>
      <c r="N2" s="321"/>
      <c r="O2" s="321"/>
      <c r="P2" s="321"/>
      <c r="Q2" s="321"/>
      <c r="R2" s="321"/>
      <c r="S2" s="321"/>
      <c r="T2" s="322"/>
    </row>
    <row r="3" spans="1:20" ht="18.899999999999999" customHeight="1" thickBot="1">
      <c r="A3" s="189" t="s">
        <v>15</v>
      </c>
      <c r="B3" s="323" t="s">
        <v>556</v>
      </c>
      <c r="C3" s="324"/>
      <c r="D3" s="324"/>
      <c r="E3" s="324"/>
      <c r="F3" s="324"/>
      <c r="G3" s="324"/>
      <c r="H3" s="324"/>
      <c r="I3" s="324"/>
      <c r="J3" s="324"/>
      <c r="K3" s="324"/>
      <c r="L3" s="324"/>
      <c r="M3" s="324"/>
      <c r="N3" s="324"/>
      <c r="O3" s="324"/>
      <c r="P3" s="324"/>
      <c r="Q3" s="324"/>
      <c r="R3" s="324"/>
      <c r="S3" s="324"/>
      <c r="T3" s="325"/>
    </row>
    <row r="4" spans="1:20" ht="18.899999999999999" customHeight="1" thickBot="1">
      <c r="A4" s="189" t="s">
        <v>16</v>
      </c>
      <c r="B4" s="326" t="s">
        <v>723</v>
      </c>
      <c r="C4" s="327"/>
      <c r="D4" s="327"/>
      <c r="E4" s="327"/>
      <c r="F4" s="327"/>
      <c r="G4" s="327"/>
      <c r="H4" s="327"/>
      <c r="I4" s="328"/>
      <c r="J4" s="329" t="s">
        <v>453</v>
      </c>
      <c r="K4" s="330"/>
      <c r="L4" s="191">
        <v>2024</v>
      </c>
      <c r="M4" s="192" t="s">
        <v>73</v>
      </c>
      <c r="N4" s="266">
        <v>11</v>
      </c>
      <c r="O4" s="266"/>
      <c r="P4" s="192" t="s">
        <v>18</v>
      </c>
      <c r="Q4" s="266">
        <v>17</v>
      </c>
      <c r="R4" s="266"/>
      <c r="S4" s="192" t="s">
        <v>19</v>
      </c>
      <c r="T4" s="194"/>
    </row>
    <row r="5" spans="1:20" ht="18.899999999999999" customHeight="1" thickBot="1">
      <c r="A5" s="189" t="s">
        <v>295</v>
      </c>
      <c r="B5" s="312" t="s">
        <v>724</v>
      </c>
      <c r="C5" s="313"/>
      <c r="D5" s="313"/>
      <c r="E5" s="313"/>
      <c r="F5" s="314" t="str">
        <f>[1]【様式1】受付表!F5</f>
        <v>委員長</v>
      </c>
      <c r="G5" s="313"/>
      <c r="H5" s="313"/>
      <c r="I5" s="315"/>
      <c r="J5" s="274" t="s">
        <v>20</v>
      </c>
      <c r="K5" s="276"/>
      <c r="L5" s="316" t="s">
        <v>570</v>
      </c>
      <c r="M5" s="316"/>
      <c r="N5" s="316"/>
      <c r="O5" s="316"/>
      <c r="P5" s="316"/>
      <c r="Q5" s="316"/>
      <c r="R5" s="316"/>
      <c r="S5" s="316"/>
      <c r="T5" s="317"/>
    </row>
    <row r="6" spans="1:20" ht="18.899999999999999" customHeight="1" thickBot="1">
      <c r="A6" s="195" t="s">
        <v>21</v>
      </c>
      <c r="B6" s="191">
        <v>2024</v>
      </c>
      <c r="C6" s="196" t="s">
        <v>17</v>
      </c>
      <c r="D6" s="266">
        <v>10</v>
      </c>
      <c r="E6" s="266"/>
      <c r="F6" s="196" t="s">
        <v>18</v>
      </c>
      <c r="G6" s="193">
        <v>28</v>
      </c>
      <c r="H6" s="192" t="s">
        <v>29</v>
      </c>
      <c r="I6" s="192"/>
      <c r="J6" s="274" t="s">
        <v>22</v>
      </c>
      <c r="K6" s="276"/>
      <c r="L6" s="316" t="s">
        <v>725</v>
      </c>
      <c r="M6" s="316"/>
      <c r="N6" s="316"/>
      <c r="O6" s="316"/>
      <c r="P6" s="316"/>
      <c r="Q6" s="316"/>
      <c r="R6" s="316"/>
      <c r="S6" s="316"/>
      <c r="T6" s="317"/>
    </row>
    <row r="7" spans="1:20" ht="18.899999999999999" customHeight="1" thickBot="1">
      <c r="A7" s="288" t="s">
        <v>621</v>
      </c>
      <c r="B7" s="289"/>
      <c r="C7" s="289"/>
      <c r="D7" s="289"/>
      <c r="E7" s="289"/>
      <c r="F7" s="289"/>
      <c r="G7" s="289"/>
      <c r="H7" s="289"/>
      <c r="I7" s="289"/>
      <c r="J7" s="289"/>
      <c r="K7" s="289"/>
      <c r="L7" s="289"/>
      <c r="M7" s="289"/>
      <c r="N7" s="289"/>
      <c r="O7" s="289"/>
      <c r="P7" s="289"/>
      <c r="Q7" s="289"/>
      <c r="R7" s="289"/>
      <c r="S7" s="289"/>
      <c r="T7" s="290"/>
    </row>
    <row r="8" spans="1:20" ht="18.899999999999999" customHeight="1">
      <c r="A8" s="305" t="s">
        <v>192</v>
      </c>
      <c r="B8" s="197"/>
      <c r="C8" s="308" t="s">
        <v>38</v>
      </c>
      <c r="D8" s="308"/>
      <c r="E8" s="308"/>
      <c r="F8" s="308"/>
      <c r="G8" s="308"/>
      <c r="H8" s="308"/>
      <c r="I8" s="308"/>
      <c r="J8" s="308"/>
      <c r="K8" s="308"/>
      <c r="L8" s="309" t="s">
        <v>356</v>
      </c>
      <c r="M8" s="309"/>
      <c r="N8" s="309"/>
      <c r="O8" s="308"/>
      <c r="P8" s="308"/>
      <c r="Q8" s="308"/>
      <c r="R8" s="198"/>
      <c r="S8" s="198"/>
      <c r="T8" s="199"/>
    </row>
    <row r="9" spans="1:20" ht="18.899999999999999" customHeight="1">
      <c r="A9" s="306"/>
      <c r="B9" s="200"/>
      <c r="C9" s="302" t="s">
        <v>210</v>
      </c>
      <c r="D9" s="302"/>
      <c r="E9" s="302"/>
      <c r="F9" s="302"/>
      <c r="G9" s="302"/>
      <c r="H9" s="302"/>
      <c r="I9" s="302"/>
      <c r="J9" s="302"/>
      <c r="K9" s="302"/>
      <c r="L9" s="310" t="s">
        <v>356</v>
      </c>
      <c r="M9" s="310"/>
      <c r="N9" s="310"/>
      <c r="O9" s="201"/>
      <c r="P9" s="201"/>
      <c r="Q9" s="201"/>
      <c r="R9" s="201"/>
      <c r="S9" s="201"/>
      <c r="T9" s="202"/>
    </row>
    <row r="10" spans="1:20" ht="18.899999999999999" customHeight="1">
      <c r="A10" s="306"/>
      <c r="B10" s="200"/>
      <c r="C10" s="302" t="s">
        <v>215</v>
      </c>
      <c r="D10" s="302"/>
      <c r="E10" s="302"/>
      <c r="F10" s="302"/>
      <c r="G10" s="302"/>
      <c r="H10" s="302"/>
      <c r="I10" s="302"/>
      <c r="J10" s="302"/>
      <c r="K10" s="302"/>
      <c r="L10" s="303" t="s">
        <v>39</v>
      </c>
      <c r="M10" s="303"/>
      <c r="N10" s="303"/>
      <c r="O10" s="269" t="s">
        <v>30</v>
      </c>
      <c r="P10" s="269"/>
      <c r="Q10" s="269"/>
      <c r="R10" s="203">
        <v>1</v>
      </c>
      <c r="S10" s="302" t="s">
        <v>31</v>
      </c>
      <c r="T10" s="304"/>
    </row>
    <row r="11" spans="1:20" ht="18.899999999999999" customHeight="1">
      <c r="A11" s="306"/>
      <c r="B11" s="200"/>
      <c r="C11" s="302" t="s">
        <v>212</v>
      </c>
      <c r="D11" s="302"/>
      <c r="E11" s="302"/>
      <c r="F11" s="302"/>
      <c r="G11" s="302"/>
      <c r="H11" s="302"/>
      <c r="I11" s="302"/>
      <c r="J11" s="302"/>
      <c r="K11" s="302"/>
      <c r="L11" s="303" t="s">
        <v>39</v>
      </c>
      <c r="M11" s="303"/>
      <c r="N11" s="303"/>
      <c r="O11" s="269" t="s">
        <v>30</v>
      </c>
      <c r="P11" s="269"/>
      <c r="Q11" s="269"/>
      <c r="R11" s="203">
        <v>7</v>
      </c>
      <c r="S11" s="302" t="s">
        <v>31</v>
      </c>
      <c r="T11" s="304"/>
    </row>
    <row r="12" spans="1:20" ht="18.899999999999999" customHeight="1">
      <c r="A12" s="306"/>
      <c r="B12" s="200"/>
      <c r="C12" s="302" t="s">
        <v>213</v>
      </c>
      <c r="D12" s="302"/>
      <c r="E12" s="302"/>
      <c r="F12" s="302"/>
      <c r="G12" s="302"/>
      <c r="H12" s="302"/>
      <c r="I12" s="302"/>
      <c r="J12" s="302"/>
      <c r="K12" s="302"/>
      <c r="L12" s="303" t="s">
        <v>356</v>
      </c>
      <c r="M12" s="303"/>
      <c r="N12" s="303"/>
      <c r="O12" s="269" t="s">
        <v>30</v>
      </c>
      <c r="P12" s="269"/>
      <c r="Q12" s="269"/>
      <c r="R12" s="203">
        <v>1</v>
      </c>
      <c r="S12" s="302" t="s">
        <v>31</v>
      </c>
      <c r="T12" s="304"/>
    </row>
    <row r="13" spans="1:20" ht="27" customHeight="1">
      <c r="A13" s="306"/>
      <c r="B13" s="200"/>
      <c r="C13" s="302" t="s">
        <v>214</v>
      </c>
      <c r="D13" s="302"/>
      <c r="E13" s="302"/>
      <c r="F13" s="302"/>
      <c r="G13" s="302"/>
      <c r="H13" s="302"/>
      <c r="I13" s="302"/>
      <c r="J13" s="302"/>
      <c r="K13" s="302"/>
      <c r="L13" s="310" t="s">
        <v>356</v>
      </c>
      <c r="M13" s="310"/>
      <c r="N13" s="310"/>
      <c r="O13" s="269" t="s">
        <v>41</v>
      </c>
      <c r="P13" s="269"/>
      <c r="Q13" s="269"/>
      <c r="R13" s="203"/>
      <c r="S13" s="302" t="s">
        <v>31</v>
      </c>
      <c r="T13" s="304"/>
    </row>
    <row r="14" spans="1:20" ht="25.2" customHeight="1">
      <c r="A14" s="306"/>
      <c r="B14" s="200"/>
      <c r="C14" s="302" t="s">
        <v>622</v>
      </c>
      <c r="D14" s="302"/>
      <c r="E14" s="302"/>
      <c r="F14" s="302"/>
      <c r="G14" s="302"/>
      <c r="H14" s="302"/>
      <c r="I14" s="302"/>
      <c r="J14" s="302"/>
      <c r="K14" s="302"/>
      <c r="L14" s="303" t="s">
        <v>356</v>
      </c>
      <c r="M14" s="303"/>
      <c r="N14" s="303"/>
      <c r="O14" s="269" t="s">
        <v>30</v>
      </c>
      <c r="P14" s="269"/>
      <c r="Q14" s="269"/>
      <c r="R14" s="203"/>
      <c r="S14" s="302" t="s">
        <v>31</v>
      </c>
      <c r="T14" s="304"/>
    </row>
    <row r="15" spans="1:20" ht="25.5" customHeight="1" thickBot="1">
      <c r="A15" s="306"/>
      <c r="B15" s="200"/>
      <c r="C15" s="283" t="s">
        <v>482</v>
      </c>
      <c r="D15" s="283"/>
      <c r="E15" s="311"/>
      <c r="F15" s="311"/>
      <c r="G15" s="311"/>
      <c r="H15" s="311"/>
      <c r="I15" s="311"/>
      <c r="J15" s="311"/>
      <c r="K15" s="204" t="s">
        <v>623</v>
      </c>
      <c r="L15" s="303" t="s">
        <v>624</v>
      </c>
      <c r="M15" s="303"/>
      <c r="N15" s="303"/>
      <c r="O15" s="269" t="s">
        <v>30</v>
      </c>
      <c r="P15" s="269"/>
      <c r="Q15" s="269"/>
      <c r="R15" s="203"/>
      <c r="S15" s="302" t="s">
        <v>31</v>
      </c>
      <c r="T15" s="304"/>
    </row>
    <row r="16" spans="1:20" ht="18.899999999999999" customHeight="1" thickBot="1">
      <c r="A16" s="288" t="s">
        <v>625</v>
      </c>
      <c r="B16" s="289"/>
      <c r="C16" s="289"/>
      <c r="D16" s="289"/>
      <c r="E16" s="289"/>
      <c r="F16" s="289"/>
      <c r="G16" s="289"/>
      <c r="H16" s="289"/>
      <c r="I16" s="289"/>
      <c r="J16" s="289"/>
      <c r="K16" s="289"/>
      <c r="L16" s="289"/>
      <c r="M16" s="289"/>
      <c r="N16" s="289"/>
      <c r="O16" s="289"/>
      <c r="P16" s="289"/>
      <c r="Q16" s="289"/>
      <c r="R16" s="289"/>
      <c r="S16" s="289"/>
      <c r="T16" s="290"/>
    </row>
    <row r="17" spans="1:20" ht="18.899999999999999" customHeight="1">
      <c r="A17" s="305"/>
      <c r="B17" s="197"/>
      <c r="C17" s="308" t="s">
        <v>626</v>
      </c>
      <c r="D17" s="308"/>
      <c r="E17" s="308"/>
      <c r="F17" s="308"/>
      <c r="G17" s="308"/>
      <c r="H17" s="308"/>
      <c r="I17" s="308"/>
      <c r="J17" s="308"/>
      <c r="K17" s="308"/>
      <c r="L17" s="309" t="s">
        <v>356</v>
      </c>
      <c r="M17" s="309"/>
      <c r="N17" s="309"/>
      <c r="O17" s="308"/>
      <c r="P17" s="308"/>
      <c r="Q17" s="308"/>
      <c r="R17" s="198"/>
      <c r="S17" s="198"/>
      <c r="T17" s="199"/>
    </row>
    <row r="18" spans="1:20" ht="18.899999999999999" customHeight="1" thickBot="1">
      <c r="A18" s="307"/>
      <c r="B18" s="205"/>
      <c r="C18" s="287" t="s">
        <v>627</v>
      </c>
      <c r="D18" s="287"/>
      <c r="E18" s="287"/>
      <c r="F18" s="287"/>
      <c r="G18" s="287"/>
      <c r="H18" s="287"/>
      <c r="I18" s="287"/>
      <c r="J18" s="287"/>
      <c r="K18" s="287"/>
      <c r="L18" s="310" t="s">
        <v>356</v>
      </c>
      <c r="M18" s="310"/>
      <c r="N18" s="310"/>
      <c r="O18" s="201"/>
      <c r="P18" s="201"/>
      <c r="Q18" s="201"/>
      <c r="R18" s="201"/>
      <c r="S18" s="201"/>
      <c r="T18" s="202"/>
    </row>
    <row r="19" spans="1:20" ht="18.899999999999999" customHeight="1" thickBot="1">
      <c r="A19" s="288" t="s">
        <v>628</v>
      </c>
      <c r="B19" s="289"/>
      <c r="C19" s="289"/>
      <c r="D19" s="289"/>
      <c r="E19" s="289"/>
      <c r="F19" s="289"/>
      <c r="G19" s="289"/>
      <c r="H19" s="289"/>
      <c r="I19" s="289"/>
      <c r="J19" s="289"/>
      <c r="K19" s="289"/>
      <c r="L19" s="289"/>
      <c r="M19" s="289"/>
      <c r="N19" s="289"/>
      <c r="O19" s="289"/>
      <c r="P19" s="289"/>
      <c r="Q19" s="289"/>
      <c r="R19" s="289"/>
      <c r="S19" s="289"/>
      <c r="T19" s="290"/>
    </row>
    <row r="20" spans="1:20" ht="18.899999999999999" customHeight="1">
      <c r="A20" s="305" t="s">
        <v>192</v>
      </c>
      <c r="B20" s="200"/>
      <c r="C20" s="302" t="s">
        <v>211</v>
      </c>
      <c r="D20" s="302"/>
      <c r="E20" s="302"/>
      <c r="F20" s="302"/>
      <c r="G20" s="302"/>
      <c r="H20" s="302"/>
      <c r="I20" s="302"/>
      <c r="J20" s="302"/>
      <c r="K20" s="302"/>
      <c r="L20" s="303" t="s">
        <v>39</v>
      </c>
      <c r="M20" s="303"/>
      <c r="N20" s="303"/>
      <c r="O20" s="269" t="s">
        <v>30</v>
      </c>
      <c r="P20" s="269"/>
      <c r="Q20" s="269"/>
      <c r="R20" s="203"/>
      <c r="S20" s="302" t="s">
        <v>31</v>
      </c>
      <c r="T20" s="304"/>
    </row>
    <row r="21" spans="1:20" ht="18.899999999999999" customHeight="1">
      <c r="A21" s="306"/>
      <c r="B21" s="200"/>
      <c r="C21" s="302" t="s">
        <v>212</v>
      </c>
      <c r="D21" s="302"/>
      <c r="E21" s="302"/>
      <c r="F21" s="302"/>
      <c r="G21" s="302"/>
      <c r="H21" s="302"/>
      <c r="I21" s="302"/>
      <c r="J21" s="302"/>
      <c r="K21" s="302"/>
      <c r="L21" s="303" t="s">
        <v>39</v>
      </c>
      <c r="M21" s="303"/>
      <c r="N21" s="303"/>
      <c r="O21" s="269" t="s">
        <v>30</v>
      </c>
      <c r="P21" s="269"/>
      <c r="Q21" s="269"/>
      <c r="R21" s="203"/>
      <c r="S21" s="302" t="s">
        <v>31</v>
      </c>
      <c r="T21" s="304"/>
    </row>
    <row r="22" spans="1:20" ht="18.899999999999999" customHeight="1">
      <c r="A22" s="306"/>
      <c r="B22" s="200"/>
      <c r="C22" s="302" t="s">
        <v>213</v>
      </c>
      <c r="D22" s="302"/>
      <c r="E22" s="302"/>
      <c r="F22" s="302"/>
      <c r="G22" s="302"/>
      <c r="H22" s="302"/>
      <c r="I22" s="302"/>
      <c r="J22" s="302"/>
      <c r="K22" s="302"/>
      <c r="L22" s="303" t="s">
        <v>356</v>
      </c>
      <c r="M22" s="303"/>
      <c r="N22" s="303"/>
      <c r="O22" s="269" t="s">
        <v>30</v>
      </c>
      <c r="P22" s="269"/>
      <c r="Q22" s="269"/>
      <c r="R22" s="203"/>
      <c r="S22" s="302" t="s">
        <v>31</v>
      </c>
      <c r="T22" s="304"/>
    </row>
    <row r="23" spans="1:20" ht="27" customHeight="1">
      <c r="A23" s="306"/>
      <c r="B23" s="200"/>
      <c r="C23" s="302" t="s">
        <v>214</v>
      </c>
      <c r="D23" s="302"/>
      <c r="E23" s="302"/>
      <c r="F23" s="302"/>
      <c r="G23" s="302"/>
      <c r="H23" s="302"/>
      <c r="I23" s="302"/>
      <c r="J23" s="302"/>
      <c r="K23" s="302"/>
      <c r="L23" s="303" t="s">
        <v>356</v>
      </c>
      <c r="M23" s="303"/>
      <c r="N23" s="303"/>
      <c r="O23" s="269" t="s">
        <v>41</v>
      </c>
      <c r="P23" s="269"/>
      <c r="Q23" s="269"/>
      <c r="R23" s="203"/>
      <c r="S23" s="302" t="s">
        <v>31</v>
      </c>
      <c r="T23" s="304"/>
    </row>
    <row r="24" spans="1:20" ht="27" customHeight="1">
      <c r="A24" s="306"/>
      <c r="B24" s="200"/>
      <c r="C24" s="302" t="s">
        <v>629</v>
      </c>
      <c r="D24" s="302"/>
      <c r="E24" s="302"/>
      <c r="F24" s="302"/>
      <c r="G24" s="302"/>
      <c r="H24" s="302"/>
      <c r="I24" s="302"/>
      <c r="J24" s="302"/>
      <c r="K24" s="302"/>
      <c r="L24" s="303" t="s">
        <v>356</v>
      </c>
      <c r="M24" s="303"/>
      <c r="N24" s="303"/>
      <c r="O24" s="269" t="s">
        <v>30</v>
      </c>
      <c r="P24" s="269"/>
      <c r="Q24" s="269"/>
      <c r="R24" s="203"/>
      <c r="S24" s="302" t="s">
        <v>31</v>
      </c>
      <c r="T24" s="304"/>
    </row>
    <row r="25" spans="1:20" ht="18.600000000000001" customHeight="1">
      <c r="A25" s="306"/>
      <c r="B25" s="200"/>
      <c r="C25" s="283" t="s">
        <v>630</v>
      </c>
      <c r="D25" s="283"/>
      <c r="E25" s="283"/>
      <c r="F25" s="283"/>
      <c r="G25" s="283"/>
      <c r="H25" s="283"/>
      <c r="I25" s="283"/>
      <c r="J25" s="283"/>
      <c r="K25" s="283"/>
      <c r="L25" s="303" t="s">
        <v>624</v>
      </c>
      <c r="M25" s="303"/>
      <c r="N25" s="303"/>
      <c r="O25" s="269" t="s">
        <v>30</v>
      </c>
      <c r="P25" s="269"/>
      <c r="Q25" s="269"/>
      <c r="R25" s="203"/>
      <c r="S25" s="302" t="s">
        <v>31</v>
      </c>
      <c r="T25" s="304"/>
    </row>
    <row r="26" spans="1:20" ht="18.899999999999999" customHeight="1" thickBot="1">
      <c r="A26" s="307"/>
      <c r="B26" s="200"/>
      <c r="C26" s="287" t="s">
        <v>631</v>
      </c>
      <c r="D26" s="287"/>
      <c r="E26" s="287"/>
      <c r="F26" s="287"/>
      <c r="G26" s="287"/>
      <c r="H26" s="287"/>
      <c r="I26" s="287"/>
      <c r="J26" s="287"/>
      <c r="K26" s="287"/>
      <c r="L26" s="287"/>
      <c r="M26" s="287"/>
      <c r="N26" s="287"/>
      <c r="O26" s="287"/>
      <c r="P26" s="287"/>
      <c r="Q26" s="287"/>
      <c r="R26" s="287"/>
      <c r="S26" s="287"/>
      <c r="T26" s="202"/>
    </row>
    <row r="27" spans="1:20" ht="18.899999999999999" customHeight="1" thickBot="1">
      <c r="A27" s="288" t="s">
        <v>632</v>
      </c>
      <c r="B27" s="289"/>
      <c r="C27" s="289"/>
      <c r="D27" s="289"/>
      <c r="E27" s="289"/>
      <c r="F27" s="289"/>
      <c r="G27" s="289"/>
      <c r="H27" s="289"/>
      <c r="I27" s="289"/>
      <c r="J27" s="289"/>
      <c r="K27" s="289"/>
      <c r="L27" s="289"/>
      <c r="M27" s="289"/>
      <c r="N27" s="289"/>
      <c r="O27" s="289"/>
      <c r="P27" s="289"/>
      <c r="Q27" s="289"/>
      <c r="R27" s="289"/>
      <c r="S27" s="289"/>
      <c r="T27" s="290"/>
    </row>
    <row r="28" spans="1:20" ht="18.899999999999999" customHeight="1" thickBot="1">
      <c r="A28" s="291"/>
      <c r="B28" s="288" t="s">
        <v>633</v>
      </c>
      <c r="C28" s="289"/>
      <c r="D28" s="289"/>
      <c r="E28" s="289"/>
      <c r="F28" s="289"/>
      <c r="G28" s="289"/>
      <c r="H28" s="289"/>
      <c r="I28" s="289"/>
      <c r="J28" s="289"/>
      <c r="K28" s="289"/>
      <c r="L28" s="289"/>
      <c r="M28" s="289"/>
      <c r="N28" s="289"/>
      <c r="O28" s="289"/>
      <c r="P28" s="289"/>
      <c r="Q28" s="289"/>
      <c r="R28" s="289"/>
      <c r="S28" s="289"/>
      <c r="T28" s="290"/>
    </row>
    <row r="29" spans="1:20" ht="18.899999999999999" customHeight="1">
      <c r="A29" s="292"/>
      <c r="B29" s="294"/>
      <c r="C29" s="295"/>
      <c r="D29" s="295"/>
      <c r="E29" s="295"/>
      <c r="F29" s="295"/>
      <c r="G29" s="295"/>
      <c r="H29" s="295"/>
      <c r="I29" s="295"/>
      <c r="J29" s="295"/>
      <c r="K29" s="295"/>
      <c r="L29" s="295"/>
      <c r="M29" s="295"/>
      <c r="N29" s="295"/>
      <c r="O29" s="295"/>
      <c r="P29" s="295"/>
      <c r="Q29" s="295"/>
      <c r="R29" s="295"/>
      <c r="S29" s="295"/>
      <c r="T29" s="296"/>
    </row>
    <row r="30" spans="1:20" ht="18.899999999999999" customHeight="1" thickBot="1">
      <c r="A30" s="292"/>
      <c r="B30" s="297"/>
      <c r="C30" s="298"/>
      <c r="D30" s="298"/>
      <c r="E30" s="298"/>
      <c r="F30" s="298"/>
      <c r="G30" s="298"/>
      <c r="H30" s="298"/>
      <c r="I30" s="298"/>
      <c r="J30" s="298"/>
      <c r="K30" s="298"/>
      <c r="L30" s="298"/>
      <c r="M30" s="298"/>
      <c r="N30" s="298"/>
      <c r="O30" s="298"/>
      <c r="P30" s="298"/>
      <c r="Q30" s="298"/>
      <c r="R30" s="298"/>
      <c r="S30" s="298"/>
      <c r="T30" s="299"/>
    </row>
    <row r="31" spans="1:20" ht="18.899999999999999" customHeight="1" thickBot="1">
      <c r="A31" s="292"/>
      <c r="B31" s="288" t="s">
        <v>634</v>
      </c>
      <c r="C31" s="289"/>
      <c r="D31" s="289"/>
      <c r="E31" s="289"/>
      <c r="F31" s="289"/>
      <c r="G31" s="289"/>
      <c r="H31" s="289"/>
      <c r="I31" s="289"/>
      <c r="J31" s="289"/>
      <c r="K31" s="289"/>
      <c r="L31" s="289"/>
      <c r="M31" s="289"/>
      <c r="N31" s="289"/>
      <c r="O31" s="289"/>
      <c r="P31" s="289"/>
      <c r="Q31" s="289"/>
      <c r="R31" s="289"/>
      <c r="S31" s="289"/>
      <c r="T31" s="290"/>
    </row>
    <row r="32" spans="1:20" ht="18.899999999999999" customHeight="1">
      <c r="A32" s="292"/>
      <c r="B32" s="291"/>
      <c r="C32" s="281"/>
      <c r="D32" s="281"/>
      <c r="E32" s="281"/>
      <c r="F32" s="281"/>
      <c r="G32" s="281"/>
      <c r="H32" s="281"/>
      <c r="I32" s="281"/>
      <c r="J32" s="281"/>
      <c r="K32" s="281"/>
      <c r="L32" s="281"/>
      <c r="M32" s="281"/>
      <c r="N32" s="281"/>
      <c r="O32" s="281"/>
      <c r="P32" s="281"/>
      <c r="Q32" s="281"/>
      <c r="R32" s="281"/>
      <c r="S32" s="281"/>
      <c r="T32" s="282"/>
    </row>
    <row r="33" spans="1:20" ht="18.899999999999999" customHeight="1" thickBot="1">
      <c r="A33" s="293"/>
      <c r="B33" s="293"/>
      <c r="C33" s="300"/>
      <c r="D33" s="300"/>
      <c r="E33" s="300"/>
      <c r="F33" s="300"/>
      <c r="G33" s="300"/>
      <c r="H33" s="300"/>
      <c r="I33" s="300"/>
      <c r="J33" s="300"/>
      <c r="K33" s="300"/>
      <c r="L33" s="300"/>
      <c r="M33" s="300"/>
      <c r="N33" s="300"/>
      <c r="O33" s="300"/>
      <c r="P33" s="300"/>
      <c r="Q33" s="300"/>
      <c r="R33" s="300"/>
      <c r="S33" s="300"/>
      <c r="T33" s="301"/>
    </row>
    <row r="34" spans="1:20" ht="18.899999999999999" customHeight="1" thickBot="1">
      <c r="A34" s="274" t="s">
        <v>728</v>
      </c>
      <c r="B34" s="275"/>
      <c r="C34" s="275"/>
      <c r="D34" s="275"/>
      <c r="E34" s="275"/>
      <c r="F34" s="275"/>
      <c r="G34" s="275"/>
      <c r="H34" s="275"/>
      <c r="I34" s="275"/>
      <c r="J34" s="275"/>
      <c r="K34" s="275"/>
      <c r="L34" s="275"/>
      <c r="M34" s="275"/>
      <c r="N34" s="275"/>
      <c r="O34" s="275"/>
      <c r="P34" s="275"/>
      <c r="Q34" s="275"/>
      <c r="R34" s="275"/>
      <c r="S34" s="275"/>
      <c r="T34" s="276"/>
    </row>
    <row r="35" spans="1:20" ht="18.899999999999999" customHeight="1">
      <c r="A35" s="268" t="s">
        <v>499</v>
      </c>
      <c r="B35" s="262" t="s">
        <v>28</v>
      </c>
      <c r="C35" s="278"/>
      <c r="D35" s="197"/>
      <c r="E35" s="281" t="s">
        <v>483</v>
      </c>
      <c r="F35" s="281"/>
      <c r="G35" s="281"/>
      <c r="H35" s="281"/>
      <c r="I35" s="281"/>
      <c r="J35" s="281"/>
      <c r="K35" s="281"/>
      <c r="L35" s="281"/>
      <c r="M35" s="281"/>
      <c r="N35" s="281"/>
      <c r="O35" s="281"/>
      <c r="P35" s="281"/>
      <c r="Q35" s="281"/>
      <c r="R35" s="281"/>
      <c r="S35" s="281"/>
      <c r="T35" s="282"/>
    </row>
    <row r="36" spans="1:20" ht="18.899999999999999" customHeight="1">
      <c r="A36" s="268"/>
      <c r="B36" s="268"/>
      <c r="C36" s="279"/>
      <c r="D36" s="200"/>
      <c r="E36" s="283" t="s">
        <v>635</v>
      </c>
      <c r="F36" s="283"/>
      <c r="G36" s="283"/>
      <c r="H36" s="283"/>
      <c r="I36" s="283"/>
      <c r="J36" s="283"/>
      <c r="K36" s="283"/>
      <c r="L36" s="283"/>
      <c r="M36" s="283"/>
      <c r="N36" s="283"/>
      <c r="O36" s="283"/>
      <c r="P36" s="283"/>
      <c r="Q36" s="283"/>
      <c r="R36" s="283"/>
      <c r="S36" s="283"/>
      <c r="T36" s="284"/>
    </row>
    <row r="37" spans="1:20" ht="18.899999999999999" customHeight="1" thickBot="1">
      <c r="A37" s="277"/>
      <c r="B37" s="277"/>
      <c r="C37" s="280"/>
      <c r="D37" s="200"/>
      <c r="E37" s="285" t="s">
        <v>636</v>
      </c>
      <c r="F37" s="285"/>
      <c r="G37" s="285"/>
      <c r="H37" s="285"/>
      <c r="I37" s="285"/>
      <c r="J37" s="285"/>
      <c r="K37" s="285"/>
      <c r="L37" s="285"/>
      <c r="M37" s="285"/>
      <c r="N37" s="285"/>
      <c r="O37" s="285"/>
      <c r="P37" s="285"/>
      <c r="Q37" s="285"/>
      <c r="R37" s="285"/>
      <c r="S37" s="285"/>
      <c r="T37" s="286"/>
    </row>
    <row r="38" spans="1:20" ht="18.899999999999999" customHeight="1" thickBot="1">
      <c r="A38" s="189" t="s">
        <v>72</v>
      </c>
      <c r="B38" s="256"/>
      <c r="C38" s="257"/>
      <c r="D38" s="257"/>
      <c r="E38" s="257"/>
      <c r="F38" s="257"/>
      <c r="G38" s="257"/>
      <c r="H38" s="257"/>
      <c r="I38" s="257"/>
      <c r="J38" s="257"/>
      <c r="K38" s="258"/>
      <c r="L38" s="259" t="s">
        <v>23</v>
      </c>
      <c r="M38" s="262"/>
      <c r="N38" s="263"/>
      <c r="O38" s="263"/>
      <c r="P38" s="263"/>
      <c r="Q38" s="263"/>
      <c r="R38" s="263"/>
      <c r="S38" s="263"/>
      <c r="T38" s="264"/>
    </row>
    <row r="39" spans="1:20" ht="18.899999999999999" customHeight="1" thickBot="1">
      <c r="A39" s="189" t="s">
        <v>46</v>
      </c>
      <c r="B39" s="265"/>
      <c r="C39" s="266"/>
      <c r="D39" s="266"/>
      <c r="E39" s="266"/>
      <c r="F39" s="266"/>
      <c r="G39" s="266"/>
      <c r="H39" s="266"/>
      <c r="I39" s="266"/>
      <c r="J39" s="266"/>
      <c r="K39" s="267"/>
      <c r="L39" s="260"/>
      <c r="M39" s="268"/>
      <c r="N39" s="269"/>
      <c r="O39" s="269"/>
      <c r="P39" s="269"/>
      <c r="Q39" s="269"/>
      <c r="R39" s="269"/>
      <c r="S39" s="269"/>
      <c r="T39" s="270"/>
    </row>
    <row r="40" spans="1:20" ht="18.899999999999999" customHeight="1" thickBot="1">
      <c r="A40" s="190" t="s">
        <v>472</v>
      </c>
      <c r="B40" s="265"/>
      <c r="C40" s="266"/>
      <c r="D40" s="266"/>
      <c r="E40" s="266"/>
      <c r="F40" s="266"/>
      <c r="G40" s="266"/>
      <c r="H40" s="266"/>
      <c r="I40" s="266"/>
      <c r="J40" s="266"/>
      <c r="K40" s="267"/>
      <c r="L40" s="261"/>
      <c r="M40" s="271" t="s">
        <v>24</v>
      </c>
      <c r="N40" s="272"/>
      <c r="O40" s="272"/>
      <c r="P40" s="272"/>
      <c r="Q40" s="272"/>
      <c r="R40" s="272"/>
      <c r="S40" s="272"/>
      <c r="T40" s="273"/>
    </row>
  </sheetData>
  <mergeCells count="100">
    <mergeCell ref="B1:M1"/>
    <mergeCell ref="O1:T1"/>
    <mergeCell ref="B2:T2"/>
    <mergeCell ref="B3:T3"/>
    <mergeCell ref="B4:I4"/>
    <mergeCell ref="J4:K4"/>
    <mergeCell ref="N4:O4"/>
    <mergeCell ref="Q4:R4"/>
    <mergeCell ref="B5:E5"/>
    <mergeCell ref="F5:I5"/>
    <mergeCell ref="J5:K5"/>
    <mergeCell ref="L5:T5"/>
    <mergeCell ref="D6:E6"/>
    <mergeCell ref="J6:K6"/>
    <mergeCell ref="L6:T6"/>
    <mergeCell ref="C12:K12"/>
    <mergeCell ref="L12:N12"/>
    <mergeCell ref="O12:Q12"/>
    <mergeCell ref="S12:T12"/>
    <mergeCell ref="A7:T7"/>
    <mergeCell ref="A8:A15"/>
    <mergeCell ref="C8:K8"/>
    <mergeCell ref="L8:N8"/>
    <mergeCell ref="O8:Q8"/>
    <mergeCell ref="C9:K9"/>
    <mergeCell ref="L9:N9"/>
    <mergeCell ref="C10:K10"/>
    <mergeCell ref="L10:N10"/>
    <mergeCell ref="O10:Q10"/>
    <mergeCell ref="S10:T10"/>
    <mergeCell ref="C11:K11"/>
    <mergeCell ref="L11:N11"/>
    <mergeCell ref="O11:Q11"/>
    <mergeCell ref="S11:T11"/>
    <mergeCell ref="A16:T16"/>
    <mergeCell ref="C13:K13"/>
    <mergeCell ref="L13:N13"/>
    <mergeCell ref="O13:Q13"/>
    <mergeCell ref="S13:T13"/>
    <mergeCell ref="C14:K14"/>
    <mergeCell ref="L14:N14"/>
    <mergeCell ref="O14:Q14"/>
    <mergeCell ref="S14:T14"/>
    <mergeCell ref="C15:D15"/>
    <mergeCell ref="E15:J15"/>
    <mergeCell ref="L15:N15"/>
    <mergeCell ref="O15:Q15"/>
    <mergeCell ref="S15:T15"/>
    <mergeCell ref="A17:A18"/>
    <mergeCell ref="C17:K17"/>
    <mergeCell ref="L17:N17"/>
    <mergeCell ref="O17:Q17"/>
    <mergeCell ref="C18:K18"/>
    <mergeCell ref="L18:N18"/>
    <mergeCell ref="A19:T19"/>
    <mergeCell ref="A20:A26"/>
    <mergeCell ref="C20:K20"/>
    <mergeCell ref="L20:N20"/>
    <mergeCell ref="O20:Q20"/>
    <mergeCell ref="S20:T20"/>
    <mergeCell ref="C21:K21"/>
    <mergeCell ref="L21:N21"/>
    <mergeCell ref="O21:Q21"/>
    <mergeCell ref="S21:T21"/>
    <mergeCell ref="C22:K22"/>
    <mergeCell ref="L22:N22"/>
    <mergeCell ref="O22:Q22"/>
    <mergeCell ref="S22:T22"/>
    <mergeCell ref="C23:K23"/>
    <mergeCell ref="L23:N23"/>
    <mergeCell ref="O23:Q23"/>
    <mergeCell ref="S23:T23"/>
    <mergeCell ref="C24:K24"/>
    <mergeCell ref="L24:N24"/>
    <mergeCell ref="O24:Q24"/>
    <mergeCell ref="S24:T24"/>
    <mergeCell ref="C25:K25"/>
    <mergeCell ref="L25:N25"/>
    <mergeCell ref="O25:Q25"/>
    <mergeCell ref="S25:T25"/>
    <mergeCell ref="C26:S26"/>
    <mergeCell ref="A27:T27"/>
    <mergeCell ref="A28:A33"/>
    <mergeCell ref="B28:T28"/>
    <mergeCell ref="B29:T30"/>
    <mergeCell ref="B31:T31"/>
    <mergeCell ref="B32:T33"/>
    <mergeCell ref="A34:T34"/>
    <mergeCell ref="A35:A37"/>
    <mergeCell ref="B35:C37"/>
    <mergeCell ref="E35:T35"/>
    <mergeCell ref="E36:T36"/>
    <mergeCell ref="E37:T37"/>
    <mergeCell ref="B38:K38"/>
    <mergeCell ref="L38:L40"/>
    <mergeCell ref="M38:T38"/>
    <mergeCell ref="B39:K39"/>
    <mergeCell ref="M39:T39"/>
    <mergeCell ref="B40:K40"/>
    <mergeCell ref="M40:T40"/>
  </mergeCells>
  <phoneticPr fontId="2"/>
  <dataValidations count="2">
    <dataValidation type="list" allowBlank="1" showInputMessage="1" showErrorMessage="1" sqref="L15:N15 L25:N25" xr:uid="{39A9401E-24D5-4780-AC71-4C836FF3C505}">
      <formula1>"（フォルダ格納）,（原本）"</formula1>
    </dataValidation>
    <dataValidation type="list" allowBlank="1" showInputMessage="1" showErrorMessage="1" sqref="F5" xr:uid="{115D66F0-C542-4477-A9AF-21E573C89933}">
      <formula1>"議長,委員長"</formula1>
    </dataValidation>
  </dataValidations>
  <printOptions horizontalCentered="1" verticalCentered="1"/>
  <pageMargins left="0.23622047244094491" right="0.23622047244094491" top="0.19685039370078741" bottom="0.19685039370078741" header="0.5118110236220472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38241" r:id="rId4" name="Check Box 1">
              <controlPr defaultSize="0" autoFill="0" autoLine="0" autoPict="0">
                <anchor moveWithCells="1">
                  <from>
                    <xdr:col>1</xdr:col>
                    <xdr:colOff>106680</xdr:colOff>
                    <xdr:row>7</xdr:row>
                    <xdr:rowOff>0</xdr:rowOff>
                  </from>
                  <to>
                    <xdr:col>1</xdr:col>
                    <xdr:colOff>365760</xdr:colOff>
                    <xdr:row>8</xdr:row>
                    <xdr:rowOff>0</xdr:rowOff>
                  </to>
                </anchor>
              </controlPr>
            </control>
          </mc:Choice>
        </mc:AlternateContent>
        <mc:AlternateContent xmlns:mc="http://schemas.openxmlformats.org/markup-compatibility/2006">
          <mc:Choice Requires="x14">
            <control shapeId="138242" r:id="rId5" name="Check Box 2">
              <controlPr defaultSize="0" autoFill="0" autoLine="0" autoPict="0">
                <anchor moveWithCells="1">
                  <from>
                    <xdr:col>1</xdr:col>
                    <xdr:colOff>106680</xdr:colOff>
                    <xdr:row>8</xdr:row>
                    <xdr:rowOff>0</xdr:rowOff>
                  </from>
                  <to>
                    <xdr:col>1</xdr:col>
                    <xdr:colOff>365760</xdr:colOff>
                    <xdr:row>9</xdr:row>
                    <xdr:rowOff>0</xdr:rowOff>
                  </to>
                </anchor>
              </controlPr>
            </control>
          </mc:Choice>
        </mc:AlternateContent>
        <mc:AlternateContent xmlns:mc="http://schemas.openxmlformats.org/markup-compatibility/2006">
          <mc:Choice Requires="x14">
            <control shapeId="138243" r:id="rId6" name="Check Box 3">
              <controlPr defaultSize="0" autoFill="0" autoLine="0" autoPict="0">
                <anchor moveWithCells="1">
                  <from>
                    <xdr:col>1</xdr:col>
                    <xdr:colOff>99060</xdr:colOff>
                    <xdr:row>16</xdr:row>
                    <xdr:rowOff>7620</xdr:rowOff>
                  </from>
                  <to>
                    <xdr:col>1</xdr:col>
                    <xdr:colOff>342900</xdr:colOff>
                    <xdr:row>17</xdr:row>
                    <xdr:rowOff>7620</xdr:rowOff>
                  </to>
                </anchor>
              </controlPr>
            </control>
          </mc:Choice>
        </mc:AlternateContent>
        <mc:AlternateContent xmlns:mc="http://schemas.openxmlformats.org/markup-compatibility/2006">
          <mc:Choice Requires="x14">
            <control shapeId="138244" r:id="rId7" name="Check Box 4">
              <controlPr defaultSize="0" autoFill="0" autoLine="0" autoPict="0">
                <anchor moveWithCells="1">
                  <from>
                    <xdr:col>1</xdr:col>
                    <xdr:colOff>99060</xdr:colOff>
                    <xdr:row>17</xdr:row>
                    <xdr:rowOff>7620</xdr:rowOff>
                  </from>
                  <to>
                    <xdr:col>1</xdr:col>
                    <xdr:colOff>342900</xdr:colOff>
                    <xdr:row>18</xdr:row>
                    <xdr:rowOff>7620</xdr:rowOff>
                  </to>
                </anchor>
              </controlPr>
            </control>
          </mc:Choice>
        </mc:AlternateContent>
        <mc:AlternateContent xmlns:mc="http://schemas.openxmlformats.org/markup-compatibility/2006">
          <mc:Choice Requires="x14">
            <control shapeId="138245" r:id="rId8" name="Check Box 5">
              <controlPr defaultSize="0" autoFill="0" autoLine="0" autoPict="0">
                <anchor moveWithCells="1">
                  <from>
                    <xdr:col>3</xdr:col>
                    <xdr:colOff>30480</xdr:colOff>
                    <xdr:row>34</xdr:row>
                    <xdr:rowOff>7620</xdr:rowOff>
                  </from>
                  <to>
                    <xdr:col>4</xdr:col>
                    <xdr:colOff>30480</xdr:colOff>
                    <xdr:row>35</xdr:row>
                    <xdr:rowOff>7620</xdr:rowOff>
                  </to>
                </anchor>
              </controlPr>
            </control>
          </mc:Choice>
        </mc:AlternateContent>
        <mc:AlternateContent xmlns:mc="http://schemas.openxmlformats.org/markup-compatibility/2006">
          <mc:Choice Requires="x14">
            <control shapeId="138246" r:id="rId9" name="Check Box 6">
              <controlPr defaultSize="0" autoFill="0" autoLine="0" autoPict="0">
                <anchor moveWithCells="1">
                  <from>
                    <xdr:col>3</xdr:col>
                    <xdr:colOff>30480</xdr:colOff>
                    <xdr:row>35</xdr:row>
                    <xdr:rowOff>7620</xdr:rowOff>
                  </from>
                  <to>
                    <xdr:col>4</xdr:col>
                    <xdr:colOff>30480</xdr:colOff>
                    <xdr:row>36</xdr:row>
                    <xdr:rowOff>7620</xdr:rowOff>
                  </to>
                </anchor>
              </controlPr>
            </control>
          </mc:Choice>
        </mc:AlternateContent>
        <mc:AlternateContent xmlns:mc="http://schemas.openxmlformats.org/markup-compatibility/2006">
          <mc:Choice Requires="x14">
            <control shapeId="138247" r:id="rId10" name="Check Box 7">
              <controlPr defaultSize="0" autoFill="0" autoLine="0" autoPict="0">
                <anchor moveWithCells="1">
                  <from>
                    <xdr:col>3</xdr:col>
                    <xdr:colOff>30480</xdr:colOff>
                    <xdr:row>36</xdr:row>
                    <xdr:rowOff>7620</xdr:rowOff>
                  </from>
                  <to>
                    <xdr:col>4</xdr:col>
                    <xdr:colOff>30480</xdr:colOff>
                    <xdr:row>37</xdr:row>
                    <xdr:rowOff>7620</xdr:rowOff>
                  </to>
                </anchor>
              </controlPr>
            </control>
          </mc:Choice>
        </mc:AlternateContent>
        <mc:AlternateContent xmlns:mc="http://schemas.openxmlformats.org/markup-compatibility/2006">
          <mc:Choice Requires="x14">
            <control shapeId="138248" r:id="rId11" name="Check Box 8">
              <controlPr defaultSize="0" autoFill="0" autoLine="0" autoPict="0">
                <anchor moveWithCells="1">
                  <from>
                    <xdr:col>1</xdr:col>
                    <xdr:colOff>114300</xdr:colOff>
                    <xdr:row>9</xdr:row>
                    <xdr:rowOff>30480</xdr:rowOff>
                  </from>
                  <to>
                    <xdr:col>1</xdr:col>
                    <xdr:colOff>289560</xdr:colOff>
                    <xdr:row>9</xdr:row>
                    <xdr:rowOff>198120</xdr:rowOff>
                  </to>
                </anchor>
              </controlPr>
            </control>
          </mc:Choice>
        </mc:AlternateContent>
        <mc:AlternateContent xmlns:mc="http://schemas.openxmlformats.org/markup-compatibility/2006">
          <mc:Choice Requires="x14">
            <control shapeId="138249" r:id="rId12" name="Check Box 9">
              <controlPr defaultSize="0" autoFill="0" autoLine="0" autoPict="0">
                <anchor moveWithCells="1">
                  <from>
                    <xdr:col>1</xdr:col>
                    <xdr:colOff>114300</xdr:colOff>
                    <xdr:row>10</xdr:row>
                    <xdr:rowOff>30480</xdr:rowOff>
                  </from>
                  <to>
                    <xdr:col>1</xdr:col>
                    <xdr:colOff>289560</xdr:colOff>
                    <xdr:row>10</xdr:row>
                    <xdr:rowOff>198120</xdr:rowOff>
                  </to>
                </anchor>
              </controlPr>
            </control>
          </mc:Choice>
        </mc:AlternateContent>
        <mc:AlternateContent xmlns:mc="http://schemas.openxmlformats.org/markup-compatibility/2006">
          <mc:Choice Requires="x14">
            <control shapeId="138250" r:id="rId13" name="Check Box 10">
              <controlPr defaultSize="0" autoFill="0" autoLine="0" autoPict="0">
                <anchor moveWithCells="1">
                  <from>
                    <xdr:col>1</xdr:col>
                    <xdr:colOff>114300</xdr:colOff>
                    <xdr:row>11</xdr:row>
                    <xdr:rowOff>30480</xdr:rowOff>
                  </from>
                  <to>
                    <xdr:col>1</xdr:col>
                    <xdr:colOff>289560</xdr:colOff>
                    <xdr:row>11</xdr:row>
                    <xdr:rowOff>198120</xdr:rowOff>
                  </to>
                </anchor>
              </controlPr>
            </control>
          </mc:Choice>
        </mc:AlternateContent>
        <mc:AlternateContent xmlns:mc="http://schemas.openxmlformats.org/markup-compatibility/2006">
          <mc:Choice Requires="x14">
            <control shapeId="138251" r:id="rId14" name="Check Box 11">
              <controlPr defaultSize="0" autoFill="0" autoLine="0" autoPict="0">
                <anchor moveWithCells="1">
                  <from>
                    <xdr:col>1</xdr:col>
                    <xdr:colOff>114300</xdr:colOff>
                    <xdr:row>12</xdr:row>
                    <xdr:rowOff>30480</xdr:rowOff>
                  </from>
                  <to>
                    <xdr:col>1</xdr:col>
                    <xdr:colOff>289560</xdr:colOff>
                    <xdr:row>12</xdr:row>
                    <xdr:rowOff>198120</xdr:rowOff>
                  </to>
                </anchor>
              </controlPr>
            </control>
          </mc:Choice>
        </mc:AlternateContent>
        <mc:AlternateContent xmlns:mc="http://schemas.openxmlformats.org/markup-compatibility/2006">
          <mc:Choice Requires="x14">
            <control shapeId="138252" r:id="rId15" name="Check Box 12">
              <controlPr defaultSize="0" autoFill="0" autoLine="0" autoPict="0">
                <anchor moveWithCells="1">
                  <from>
                    <xdr:col>1</xdr:col>
                    <xdr:colOff>114300</xdr:colOff>
                    <xdr:row>13</xdr:row>
                    <xdr:rowOff>30480</xdr:rowOff>
                  </from>
                  <to>
                    <xdr:col>1</xdr:col>
                    <xdr:colOff>289560</xdr:colOff>
                    <xdr:row>13</xdr:row>
                    <xdr:rowOff>198120</xdr:rowOff>
                  </to>
                </anchor>
              </controlPr>
            </control>
          </mc:Choice>
        </mc:AlternateContent>
        <mc:AlternateContent xmlns:mc="http://schemas.openxmlformats.org/markup-compatibility/2006">
          <mc:Choice Requires="x14">
            <control shapeId="138253" r:id="rId16" name="Check Box 13">
              <controlPr defaultSize="0" autoFill="0" autoLine="0" autoPict="0">
                <anchor moveWithCells="1">
                  <from>
                    <xdr:col>1</xdr:col>
                    <xdr:colOff>114300</xdr:colOff>
                    <xdr:row>14</xdr:row>
                    <xdr:rowOff>30480</xdr:rowOff>
                  </from>
                  <to>
                    <xdr:col>1</xdr:col>
                    <xdr:colOff>289560</xdr:colOff>
                    <xdr:row>14</xdr:row>
                    <xdr:rowOff>198120</xdr:rowOff>
                  </to>
                </anchor>
              </controlPr>
            </control>
          </mc:Choice>
        </mc:AlternateContent>
        <mc:AlternateContent xmlns:mc="http://schemas.openxmlformats.org/markup-compatibility/2006">
          <mc:Choice Requires="x14">
            <control shapeId="138254" r:id="rId17" name="Check Box 14">
              <controlPr defaultSize="0" autoFill="0" autoLine="0" autoPict="0">
                <anchor moveWithCells="1">
                  <from>
                    <xdr:col>1</xdr:col>
                    <xdr:colOff>114300</xdr:colOff>
                    <xdr:row>19</xdr:row>
                    <xdr:rowOff>30480</xdr:rowOff>
                  </from>
                  <to>
                    <xdr:col>1</xdr:col>
                    <xdr:colOff>289560</xdr:colOff>
                    <xdr:row>19</xdr:row>
                    <xdr:rowOff>198120</xdr:rowOff>
                  </to>
                </anchor>
              </controlPr>
            </control>
          </mc:Choice>
        </mc:AlternateContent>
        <mc:AlternateContent xmlns:mc="http://schemas.openxmlformats.org/markup-compatibility/2006">
          <mc:Choice Requires="x14">
            <control shapeId="138255" r:id="rId18" name="Check Box 15">
              <controlPr defaultSize="0" autoFill="0" autoLine="0" autoPict="0">
                <anchor moveWithCells="1">
                  <from>
                    <xdr:col>1</xdr:col>
                    <xdr:colOff>114300</xdr:colOff>
                    <xdr:row>20</xdr:row>
                    <xdr:rowOff>30480</xdr:rowOff>
                  </from>
                  <to>
                    <xdr:col>1</xdr:col>
                    <xdr:colOff>289560</xdr:colOff>
                    <xdr:row>20</xdr:row>
                    <xdr:rowOff>198120</xdr:rowOff>
                  </to>
                </anchor>
              </controlPr>
            </control>
          </mc:Choice>
        </mc:AlternateContent>
        <mc:AlternateContent xmlns:mc="http://schemas.openxmlformats.org/markup-compatibility/2006">
          <mc:Choice Requires="x14">
            <control shapeId="138256" r:id="rId19" name="Check Box 16">
              <controlPr defaultSize="0" autoFill="0" autoLine="0" autoPict="0">
                <anchor moveWithCells="1">
                  <from>
                    <xdr:col>1</xdr:col>
                    <xdr:colOff>114300</xdr:colOff>
                    <xdr:row>21</xdr:row>
                    <xdr:rowOff>30480</xdr:rowOff>
                  </from>
                  <to>
                    <xdr:col>1</xdr:col>
                    <xdr:colOff>289560</xdr:colOff>
                    <xdr:row>21</xdr:row>
                    <xdr:rowOff>198120</xdr:rowOff>
                  </to>
                </anchor>
              </controlPr>
            </control>
          </mc:Choice>
        </mc:AlternateContent>
        <mc:AlternateContent xmlns:mc="http://schemas.openxmlformats.org/markup-compatibility/2006">
          <mc:Choice Requires="x14">
            <control shapeId="138257" r:id="rId20" name="Check Box 17">
              <controlPr defaultSize="0" autoFill="0" autoLine="0" autoPict="0">
                <anchor moveWithCells="1">
                  <from>
                    <xdr:col>1</xdr:col>
                    <xdr:colOff>114300</xdr:colOff>
                    <xdr:row>22</xdr:row>
                    <xdr:rowOff>30480</xdr:rowOff>
                  </from>
                  <to>
                    <xdr:col>1</xdr:col>
                    <xdr:colOff>289560</xdr:colOff>
                    <xdr:row>22</xdr:row>
                    <xdr:rowOff>198120</xdr:rowOff>
                  </to>
                </anchor>
              </controlPr>
            </control>
          </mc:Choice>
        </mc:AlternateContent>
        <mc:AlternateContent xmlns:mc="http://schemas.openxmlformats.org/markup-compatibility/2006">
          <mc:Choice Requires="x14">
            <control shapeId="138258" r:id="rId21" name="Check Box 18">
              <controlPr defaultSize="0" autoFill="0" autoLine="0" autoPict="0">
                <anchor moveWithCells="1">
                  <from>
                    <xdr:col>1</xdr:col>
                    <xdr:colOff>114300</xdr:colOff>
                    <xdr:row>23</xdr:row>
                    <xdr:rowOff>30480</xdr:rowOff>
                  </from>
                  <to>
                    <xdr:col>1</xdr:col>
                    <xdr:colOff>289560</xdr:colOff>
                    <xdr:row>23</xdr:row>
                    <xdr:rowOff>198120</xdr:rowOff>
                  </to>
                </anchor>
              </controlPr>
            </control>
          </mc:Choice>
        </mc:AlternateContent>
        <mc:AlternateContent xmlns:mc="http://schemas.openxmlformats.org/markup-compatibility/2006">
          <mc:Choice Requires="x14">
            <control shapeId="138259" r:id="rId22" name="Check Box 19">
              <controlPr defaultSize="0" autoFill="0" autoLine="0" autoPict="0">
                <anchor moveWithCells="1">
                  <from>
                    <xdr:col>1</xdr:col>
                    <xdr:colOff>114300</xdr:colOff>
                    <xdr:row>24</xdr:row>
                    <xdr:rowOff>30480</xdr:rowOff>
                  </from>
                  <to>
                    <xdr:col>1</xdr:col>
                    <xdr:colOff>289560</xdr:colOff>
                    <xdr:row>24</xdr:row>
                    <xdr:rowOff>198120</xdr:rowOff>
                  </to>
                </anchor>
              </controlPr>
            </control>
          </mc:Choice>
        </mc:AlternateContent>
        <mc:AlternateContent xmlns:mc="http://schemas.openxmlformats.org/markup-compatibility/2006">
          <mc:Choice Requires="x14">
            <control shapeId="138260" r:id="rId23" name="Check Box 20">
              <controlPr defaultSize="0" autoFill="0" autoLine="0" autoPict="0">
                <anchor moveWithCells="1">
                  <from>
                    <xdr:col>1</xdr:col>
                    <xdr:colOff>114300</xdr:colOff>
                    <xdr:row>25</xdr:row>
                    <xdr:rowOff>30480</xdr:rowOff>
                  </from>
                  <to>
                    <xdr:col>1</xdr:col>
                    <xdr:colOff>289560</xdr:colOff>
                    <xdr:row>25</xdr:row>
                    <xdr:rowOff>198120</xdr:rowOff>
                  </to>
                </anchor>
              </controlPr>
            </control>
          </mc:Choice>
        </mc:AlternateContent>
        <mc:AlternateContent xmlns:mc="http://schemas.openxmlformats.org/markup-compatibility/2006">
          <mc:Choice Requires="x14">
            <control shapeId="138261" r:id="rId24" name="Check Box 21">
              <controlPr defaultSize="0" autoFill="0" autoLine="0" autoPict="0">
                <anchor moveWithCells="1">
                  <from>
                    <xdr:col>3</xdr:col>
                    <xdr:colOff>30480</xdr:colOff>
                    <xdr:row>34</xdr:row>
                    <xdr:rowOff>0</xdr:rowOff>
                  </from>
                  <to>
                    <xdr:col>4</xdr:col>
                    <xdr:colOff>30480</xdr:colOff>
                    <xdr:row>35</xdr:row>
                    <xdr:rowOff>0</xdr:rowOff>
                  </to>
                </anchor>
              </controlPr>
            </control>
          </mc:Choice>
        </mc:AlternateContent>
        <mc:AlternateContent xmlns:mc="http://schemas.openxmlformats.org/markup-compatibility/2006">
          <mc:Choice Requires="x14">
            <control shapeId="138262" r:id="rId25" name="Check Box 22">
              <controlPr defaultSize="0" autoFill="0" autoLine="0" autoPict="0">
                <anchor moveWithCells="1">
                  <from>
                    <xdr:col>3</xdr:col>
                    <xdr:colOff>30480</xdr:colOff>
                    <xdr:row>34</xdr:row>
                    <xdr:rowOff>236220</xdr:rowOff>
                  </from>
                  <to>
                    <xdr:col>4</xdr:col>
                    <xdr:colOff>30480</xdr:colOff>
                    <xdr:row>36</xdr:row>
                    <xdr:rowOff>0</xdr:rowOff>
                  </to>
                </anchor>
              </controlPr>
            </control>
          </mc:Choice>
        </mc:AlternateContent>
        <mc:AlternateContent xmlns:mc="http://schemas.openxmlformats.org/markup-compatibility/2006">
          <mc:Choice Requires="x14">
            <control shapeId="138263" r:id="rId26" name="Check Box 23">
              <controlPr defaultSize="0" autoFill="0" autoLine="0" autoPict="0">
                <anchor moveWithCells="1">
                  <from>
                    <xdr:col>3</xdr:col>
                    <xdr:colOff>30480</xdr:colOff>
                    <xdr:row>35</xdr:row>
                    <xdr:rowOff>236220</xdr:rowOff>
                  </from>
                  <to>
                    <xdr:col>4</xdr:col>
                    <xdr:colOff>30480</xdr:colOff>
                    <xdr:row>37</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2080D-4F8B-4949-9775-9CFC90DD90EB}">
  <dimension ref="A1:AN85"/>
  <sheetViews>
    <sheetView view="pageBreakPreview" topLeftCell="A79" zoomScaleNormal="100" zoomScaleSheetLayoutView="100" workbookViewId="0">
      <selection activeCell="AR64" sqref="AR64"/>
    </sheetView>
  </sheetViews>
  <sheetFormatPr defaultColWidth="2.44140625" defaultRowHeight="26.1" customHeight="1"/>
  <cols>
    <col min="1" max="1" width="2.44140625" style="13"/>
    <col min="2" max="2" width="1.88671875" style="13" customWidth="1"/>
    <col min="3" max="3" width="1.44140625" style="13" customWidth="1"/>
    <col min="4" max="9" width="2.44140625" style="13" customWidth="1"/>
    <col min="10" max="10" width="5" style="13" customWidth="1"/>
    <col min="11" max="11" width="4.88671875" style="13" customWidth="1"/>
    <col min="12" max="12" width="4.44140625" style="13" customWidth="1"/>
    <col min="13" max="17" width="2.44140625" style="13" customWidth="1"/>
    <col min="18" max="18" width="1.88671875" style="13" customWidth="1"/>
    <col min="19" max="19" width="2.44140625" style="13" customWidth="1"/>
    <col min="20" max="20" width="3.44140625" style="13" customWidth="1"/>
    <col min="21" max="23" width="2.44140625" style="13" customWidth="1"/>
    <col min="24" max="35" width="2.44140625" style="13"/>
    <col min="36" max="36" width="3" style="13" customWidth="1"/>
    <col min="37" max="37" width="3.109375" style="13" customWidth="1"/>
    <col min="38" max="38" width="1.44140625" style="13" customWidth="1"/>
    <col min="39" max="39" width="2" style="13" customWidth="1"/>
    <col min="40" max="16384" width="2.44140625" style="13"/>
  </cols>
  <sheetData>
    <row r="1" spans="1:40" ht="15.75" customHeight="1">
      <c r="A1" s="16"/>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455" t="s">
        <v>637</v>
      </c>
      <c r="AJ1" s="455"/>
      <c r="AK1" s="455"/>
      <c r="AL1" s="455"/>
      <c r="AM1" s="455"/>
    </row>
    <row r="2" spans="1:40" ht="18.899999999999999" customHeight="1">
      <c r="A2" s="456" t="s">
        <v>303</v>
      </c>
      <c r="B2" s="456"/>
      <c r="C2" s="456"/>
      <c r="D2" s="456"/>
      <c r="E2" s="456"/>
      <c r="F2" s="456"/>
      <c r="G2" s="456"/>
      <c r="H2" s="456"/>
      <c r="I2" s="456"/>
      <c r="J2" s="456"/>
      <c r="K2" s="456"/>
      <c r="L2" s="456"/>
      <c r="M2" s="456"/>
      <c r="N2" s="456"/>
      <c r="O2" s="456"/>
      <c r="P2" s="456"/>
      <c r="Q2" s="456"/>
      <c r="R2" s="456"/>
      <c r="S2" s="456"/>
      <c r="T2" s="456"/>
      <c r="U2" s="456"/>
      <c r="V2" s="456"/>
      <c r="W2" s="456"/>
      <c r="X2" s="457"/>
      <c r="Y2" s="458" t="s">
        <v>12</v>
      </c>
      <c r="Z2" s="459"/>
      <c r="AA2" s="459"/>
      <c r="AB2" s="459"/>
      <c r="AC2" s="460"/>
      <c r="AD2" s="461">
        <v>2024</v>
      </c>
      <c r="AE2" s="462"/>
      <c r="AF2" s="462"/>
      <c r="AG2" s="146" t="s">
        <v>33</v>
      </c>
      <c r="AH2" s="462">
        <v>10</v>
      </c>
      <c r="AI2" s="462"/>
      <c r="AJ2" s="146" t="s">
        <v>32</v>
      </c>
      <c r="AK2" s="462">
        <v>28</v>
      </c>
      <c r="AL2" s="462"/>
      <c r="AM2" s="147" t="s">
        <v>29</v>
      </c>
    </row>
    <row r="3" spans="1:40" ht="18.899999999999999" customHeight="1">
      <c r="A3" s="443" t="s">
        <v>13</v>
      </c>
      <c r="B3" s="443"/>
      <c r="C3" s="443"/>
      <c r="D3" s="443"/>
      <c r="E3" s="443"/>
      <c r="F3" s="443"/>
      <c r="G3" s="443"/>
      <c r="H3" s="444" t="s">
        <v>726</v>
      </c>
      <c r="I3" s="445"/>
      <c r="J3" s="445"/>
      <c r="K3" s="445"/>
      <c r="L3" s="445"/>
      <c r="M3" s="445"/>
      <c r="N3" s="446"/>
      <c r="O3" s="447" t="s">
        <v>201</v>
      </c>
      <c r="P3" s="447"/>
      <c r="Q3" s="447"/>
      <c r="R3" s="447"/>
      <c r="S3" s="448" t="s">
        <v>556</v>
      </c>
      <c r="T3" s="448"/>
      <c r="U3" s="448"/>
      <c r="V3" s="448"/>
      <c r="W3" s="448"/>
      <c r="X3" s="448"/>
      <c r="Y3" s="448"/>
      <c r="Z3" s="448"/>
      <c r="AA3" s="448"/>
      <c r="AB3" s="448"/>
      <c r="AC3" s="448"/>
      <c r="AD3" s="448"/>
      <c r="AE3" s="448"/>
      <c r="AF3" s="448"/>
      <c r="AG3" s="448"/>
      <c r="AH3" s="448"/>
      <c r="AI3" s="448"/>
      <c r="AJ3" s="448"/>
      <c r="AK3" s="448"/>
      <c r="AL3" s="448"/>
      <c r="AM3" s="448"/>
    </row>
    <row r="4" spans="1:40" ht="18.899999999999999" customHeight="1" thickBot="1">
      <c r="A4" s="449" t="s">
        <v>74</v>
      </c>
      <c r="B4" s="449"/>
      <c r="C4" s="449"/>
      <c r="D4" s="449"/>
      <c r="E4" s="449"/>
      <c r="F4" s="449"/>
      <c r="G4" s="449"/>
      <c r="H4" s="450" t="s">
        <v>723</v>
      </c>
      <c r="I4" s="450"/>
      <c r="J4" s="450"/>
      <c r="K4" s="450"/>
      <c r="L4" s="450"/>
      <c r="M4" s="450"/>
      <c r="N4" s="450"/>
      <c r="O4" s="450"/>
      <c r="P4" s="450"/>
      <c r="Q4" s="450"/>
      <c r="R4" s="450"/>
      <c r="S4" s="450"/>
      <c r="T4" s="450"/>
      <c r="U4" s="450"/>
      <c r="V4" s="450"/>
      <c r="W4" s="450"/>
      <c r="X4" s="450"/>
      <c r="Y4" s="451" t="s">
        <v>25</v>
      </c>
      <c r="Z4" s="451"/>
      <c r="AA4" s="451"/>
      <c r="AB4" s="451"/>
      <c r="AC4" s="451"/>
      <c r="AD4" s="451"/>
      <c r="AE4" s="451"/>
      <c r="AF4" s="452" t="s">
        <v>727</v>
      </c>
      <c r="AG4" s="453"/>
      <c r="AH4" s="453"/>
      <c r="AI4" s="453"/>
      <c r="AJ4" s="453"/>
      <c r="AK4" s="453"/>
      <c r="AL4" s="453"/>
      <c r="AM4" s="454"/>
    </row>
    <row r="5" spans="1:40" s="14" customFormat="1" ht="15" customHeight="1" thickBot="1">
      <c r="A5" s="392" t="s">
        <v>500</v>
      </c>
      <c r="B5" s="437" t="s">
        <v>59</v>
      </c>
      <c r="C5" s="437"/>
      <c r="D5" s="438" t="s">
        <v>638</v>
      </c>
      <c r="E5" s="439"/>
      <c r="F5" s="439"/>
      <c r="G5" s="439"/>
      <c r="H5" s="439"/>
      <c r="I5" s="439"/>
      <c r="J5" s="439"/>
      <c r="K5" s="439"/>
      <c r="L5" s="439"/>
      <c r="M5" s="439"/>
      <c r="N5" s="439"/>
      <c r="O5" s="439"/>
      <c r="P5" s="439"/>
      <c r="Q5" s="439"/>
      <c r="R5" s="439"/>
      <c r="S5" s="439"/>
      <c r="T5" s="439"/>
      <c r="U5" s="439"/>
      <c r="V5" s="439"/>
      <c r="W5" s="439"/>
      <c r="X5" s="439"/>
      <c r="Y5" s="439"/>
      <c r="Z5" s="439"/>
      <c r="AA5" s="439"/>
      <c r="AB5" s="439"/>
      <c r="AC5" s="439"/>
      <c r="AD5" s="439"/>
      <c r="AE5" s="439"/>
      <c r="AF5" s="439"/>
      <c r="AG5" s="439"/>
      <c r="AH5" s="439"/>
      <c r="AI5" s="439"/>
      <c r="AJ5" s="439"/>
      <c r="AK5" s="440"/>
      <c r="AL5" s="441" t="s">
        <v>557</v>
      </c>
      <c r="AM5" s="442"/>
      <c r="AN5" s="183" t="s">
        <v>553</v>
      </c>
    </row>
    <row r="6" spans="1:40" s="14" customFormat="1" ht="15" customHeight="1" thickTop="1">
      <c r="A6" s="369"/>
      <c r="B6" s="362" t="s">
        <v>60</v>
      </c>
      <c r="C6" s="363"/>
      <c r="D6" s="343" t="s">
        <v>639</v>
      </c>
      <c r="E6" s="344"/>
      <c r="F6" s="344"/>
      <c r="G6" s="344"/>
      <c r="H6" s="344"/>
      <c r="I6" s="344"/>
      <c r="J6" s="344"/>
      <c r="K6" s="344"/>
      <c r="L6" s="344"/>
      <c r="M6" s="344"/>
      <c r="N6" s="344"/>
      <c r="O6" s="344"/>
      <c r="P6" s="344"/>
      <c r="Q6" s="344"/>
      <c r="R6" s="344"/>
      <c r="S6" s="344"/>
      <c r="T6" s="344"/>
      <c r="U6" s="344"/>
      <c r="V6" s="344"/>
      <c r="W6" s="344"/>
      <c r="X6" s="344"/>
      <c r="Y6" s="344"/>
      <c r="Z6" s="344"/>
      <c r="AA6" s="344"/>
      <c r="AB6" s="345" t="s">
        <v>193</v>
      </c>
      <c r="AC6" s="345"/>
      <c r="AD6" s="345"/>
      <c r="AE6" s="345"/>
      <c r="AF6" s="345"/>
      <c r="AG6" s="345"/>
      <c r="AH6" s="345"/>
      <c r="AI6" s="345"/>
      <c r="AJ6" s="345"/>
      <c r="AK6" s="345"/>
      <c r="AL6" s="346" t="s">
        <v>308</v>
      </c>
      <c r="AM6" s="347"/>
    </row>
    <row r="7" spans="1:40" s="14" customFormat="1" ht="15" customHeight="1">
      <c r="A7" s="369"/>
      <c r="B7" s="364"/>
      <c r="C7" s="365"/>
      <c r="D7" s="151" t="s">
        <v>2</v>
      </c>
      <c r="E7" s="348" t="s">
        <v>640</v>
      </c>
      <c r="F7" s="349"/>
      <c r="G7" s="349"/>
      <c r="H7" s="349"/>
      <c r="I7" s="349"/>
      <c r="J7" s="349"/>
      <c r="K7" s="349"/>
      <c r="L7" s="349"/>
      <c r="M7" s="349"/>
      <c r="N7" s="349"/>
      <c r="O7" s="349"/>
      <c r="P7" s="349"/>
      <c r="Q7" s="349"/>
      <c r="R7" s="349"/>
      <c r="S7" s="151" t="s">
        <v>4</v>
      </c>
      <c r="T7" s="348" t="s">
        <v>357</v>
      </c>
      <c r="U7" s="349"/>
      <c r="V7" s="349"/>
      <c r="W7" s="349"/>
      <c r="X7" s="349"/>
      <c r="Y7" s="349"/>
      <c r="Z7" s="349"/>
      <c r="AA7" s="349"/>
      <c r="AB7" s="349"/>
      <c r="AC7" s="349"/>
      <c r="AD7" s="349"/>
      <c r="AE7" s="349"/>
      <c r="AF7" s="349"/>
      <c r="AG7" s="349"/>
      <c r="AH7" s="349"/>
      <c r="AI7" s="349"/>
      <c r="AJ7" s="349"/>
      <c r="AK7" s="350"/>
      <c r="AL7" s="354" t="s">
        <v>557</v>
      </c>
      <c r="AM7" s="355"/>
    </row>
    <row r="8" spans="1:40" s="14" customFormat="1" ht="15" customHeight="1">
      <c r="A8" s="369"/>
      <c r="B8" s="364"/>
      <c r="C8" s="365"/>
      <c r="D8" s="151" t="s">
        <v>3</v>
      </c>
      <c r="E8" s="348" t="s">
        <v>641</v>
      </c>
      <c r="F8" s="349"/>
      <c r="G8" s="349"/>
      <c r="H8" s="349"/>
      <c r="I8" s="349"/>
      <c r="J8" s="349"/>
      <c r="K8" s="349"/>
      <c r="L8" s="349"/>
      <c r="M8" s="349"/>
      <c r="N8" s="349"/>
      <c r="O8" s="349"/>
      <c r="P8" s="349"/>
      <c r="Q8" s="349"/>
      <c r="R8" s="349"/>
      <c r="S8" s="151" t="s">
        <v>4</v>
      </c>
      <c r="T8" s="348" t="s">
        <v>358</v>
      </c>
      <c r="U8" s="349"/>
      <c r="V8" s="349"/>
      <c r="W8" s="349"/>
      <c r="X8" s="349"/>
      <c r="Y8" s="349"/>
      <c r="Z8" s="349"/>
      <c r="AA8" s="349"/>
      <c r="AB8" s="349"/>
      <c r="AC8" s="349"/>
      <c r="AD8" s="349"/>
      <c r="AE8" s="349"/>
      <c r="AF8" s="349"/>
      <c r="AG8" s="349"/>
      <c r="AH8" s="349"/>
      <c r="AI8" s="349"/>
      <c r="AJ8" s="349"/>
      <c r="AK8" s="350"/>
      <c r="AL8" s="354" t="s">
        <v>557</v>
      </c>
      <c r="AM8" s="355"/>
    </row>
    <row r="9" spans="1:40" s="14" customFormat="1" ht="15" customHeight="1">
      <c r="A9" s="369"/>
      <c r="B9" s="364"/>
      <c r="C9" s="365"/>
      <c r="D9" s="151" t="s">
        <v>5</v>
      </c>
      <c r="E9" s="348" t="s">
        <v>642</v>
      </c>
      <c r="F9" s="349"/>
      <c r="G9" s="349"/>
      <c r="H9" s="349"/>
      <c r="I9" s="349"/>
      <c r="J9" s="349"/>
      <c r="K9" s="349"/>
      <c r="L9" s="349"/>
      <c r="M9" s="349"/>
      <c r="N9" s="349"/>
      <c r="O9" s="349"/>
      <c r="P9" s="349"/>
      <c r="Q9" s="349"/>
      <c r="R9" s="349"/>
      <c r="S9" s="151" t="s">
        <v>4</v>
      </c>
      <c r="T9" s="348" t="s">
        <v>359</v>
      </c>
      <c r="U9" s="349"/>
      <c r="V9" s="349"/>
      <c r="W9" s="349"/>
      <c r="X9" s="349"/>
      <c r="Y9" s="349"/>
      <c r="Z9" s="349"/>
      <c r="AA9" s="349"/>
      <c r="AB9" s="349"/>
      <c r="AC9" s="349"/>
      <c r="AD9" s="349"/>
      <c r="AE9" s="349"/>
      <c r="AF9" s="349"/>
      <c r="AG9" s="349"/>
      <c r="AH9" s="349"/>
      <c r="AI9" s="349"/>
      <c r="AJ9" s="349"/>
      <c r="AK9" s="350"/>
      <c r="AL9" s="354" t="s">
        <v>557</v>
      </c>
      <c r="AM9" s="355"/>
    </row>
    <row r="10" spans="1:40" s="14" customFormat="1" ht="15" customHeight="1">
      <c r="A10" s="369"/>
      <c r="B10" s="364"/>
      <c r="C10" s="365"/>
      <c r="D10" s="151" t="s">
        <v>8</v>
      </c>
      <c r="E10" s="348" t="s">
        <v>643</v>
      </c>
      <c r="F10" s="349"/>
      <c r="G10" s="349"/>
      <c r="H10" s="349"/>
      <c r="I10" s="349"/>
      <c r="J10" s="349"/>
      <c r="K10" s="349"/>
      <c r="L10" s="349"/>
      <c r="M10" s="349"/>
      <c r="N10" s="349"/>
      <c r="O10" s="349"/>
      <c r="P10" s="349"/>
      <c r="Q10" s="349"/>
      <c r="R10" s="349"/>
      <c r="S10" s="151" t="s">
        <v>4</v>
      </c>
      <c r="T10" s="348" t="s">
        <v>360</v>
      </c>
      <c r="U10" s="349"/>
      <c r="V10" s="349"/>
      <c r="W10" s="349"/>
      <c r="X10" s="349"/>
      <c r="Y10" s="349"/>
      <c r="Z10" s="349"/>
      <c r="AA10" s="349"/>
      <c r="AB10" s="349"/>
      <c r="AC10" s="349"/>
      <c r="AD10" s="349"/>
      <c r="AE10" s="349"/>
      <c r="AF10" s="349"/>
      <c r="AG10" s="349"/>
      <c r="AH10" s="349"/>
      <c r="AI10" s="349"/>
      <c r="AJ10" s="349"/>
      <c r="AK10" s="350"/>
      <c r="AL10" s="354"/>
      <c r="AM10" s="355"/>
    </row>
    <row r="11" spans="1:40" s="14" customFormat="1" ht="15" customHeight="1" thickBot="1">
      <c r="A11" s="369"/>
      <c r="B11" s="366"/>
      <c r="C11" s="367"/>
      <c r="D11" s="152" t="s">
        <v>9</v>
      </c>
      <c r="E11" s="359" t="s">
        <v>644</v>
      </c>
      <c r="F11" s="360"/>
      <c r="G11" s="360"/>
      <c r="H11" s="360"/>
      <c r="I11" s="360"/>
      <c r="J11" s="360"/>
      <c r="K11" s="360"/>
      <c r="L11" s="360"/>
      <c r="M11" s="360"/>
      <c r="N11" s="360"/>
      <c r="O11" s="360"/>
      <c r="P11" s="360"/>
      <c r="Q11" s="360"/>
      <c r="R11" s="360"/>
      <c r="S11" s="151" t="s">
        <v>4</v>
      </c>
      <c r="T11" s="359" t="s">
        <v>361</v>
      </c>
      <c r="U11" s="360"/>
      <c r="V11" s="360"/>
      <c r="W11" s="360"/>
      <c r="X11" s="360"/>
      <c r="Y11" s="360"/>
      <c r="Z11" s="360"/>
      <c r="AA11" s="360"/>
      <c r="AB11" s="360"/>
      <c r="AC11" s="360"/>
      <c r="AD11" s="360"/>
      <c r="AE11" s="360"/>
      <c r="AF11" s="360"/>
      <c r="AG11" s="360"/>
      <c r="AH11" s="360"/>
      <c r="AI11" s="360"/>
      <c r="AJ11" s="360"/>
      <c r="AK11" s="361"/>
      <c r="AL11" s="434"/>
      <c r="AM11" s="435"/>
    </row>
    <row r="12" spans="1:40" s="14" customFormat="1" ht="15" customHeight="1" thickTop="1">
      <c r="A12" s="369"/>
      <c r="B12" s="362" t="s">
        <v>61</v>
      </c>
      <c r="C12" s="363"/>
      <c r="D12" s="343" t="s">
        <v>40</v>
      </c>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5" t="s">
        <v>193</v>
      </c>
      <c r="AC12" s="345"/>
      <c r="AD12" s="345"/>
      <c r="AE12" s="345"/>
      <c r="AF12" s="345"/>
      <c r="AG12" s="345"/>
      <c r="AH12" s="345"/>
      <c r="AI12" s="345"/>
      <c r="AJ12" s="345"/>
      <c r="AK12" s="345"/>
      <c r="AL12" s="346" t="s">
        <v>58</v>
      </c>
      <c r="AM12" s="347"/>
    </row>
    <row r="13" spans="1:40" s="14" customFormat="1" ht="26.1" customHeight="1">
      <c r="A13" s="369"/>
      <c r="B13" s="364"/>
      <c r="C13" s="365"/>
      <c r="D13" s="151" t="s">
        <v>2</v>
      </c>
      <c r="E13" s="436" t="s">
        <v>215</v>
      </c>
      <c r="F13" s="436"/>
      <c r="G13" s="436"/>
      <c r="H13" s="436"/>
      <c r="I13" s="436"/>
      <c r="J13" s="436"/>
      <c r="K13" s="436"/>
      <c r="L13" s="436"/>
      <c r="M13" s="436"/>
      <c r="N13" s="436"/>
      <c r="O13" s="436"/>
      <c r="P13" s="436"/>
      <c r="Q13" s="436"/>
      <c r="R13" s="436"/>
      <c r="S13" s="151" t="s">
        <v>4</v>
      </c>
      <c r="T13" s="348" t="s">
        <v>645</v>
      </c>
      <c r="U13" s="349"/>
      <c r="V13" s="349"/>
      <c r="W13" s="349"/>
      <c r="X13" s="349"/>
      <c r="Y13" s="349"/>
      <c r="Z13" s="349"/>
      <c r="AA13" s="349"/>
      <c r="AB13" s="349"/>
      <c r="AC13" s="349"/>
      <c r="AD13" s="349"/>
      <c r="AE13" s="349"/>
      <c r="AF13" s="349"/>
      <c r="AG13" s="349"/>
      <c r="AH13" s="349"/>
      <c r="AI13" s="349"/>
      <c r="AJ13" s="349"/>
      <c r="AK13" s="350"/>
      <c r="AL13" s="354"/>
      <c r="AM13" s="355"/>
    </row>
    <row r="14" spans="1:40" s="14" customFormat="1" ht="26.1" customHeight="1">
      <c r="A14" s="369"/>
      <c r="B14" s="364"/>
      <c r="C14" s="365"/>
      <c r="D14" s="151" t="s">
        <v>3</v>
      </c>
      <c r="E14" s="436" t="s">
        <v>216</v>
      </c>
      <c r="F14" s="436"/>
      <c r="G14" s="436"/>
      <c r="H14" s="436"/>
      <c r="I14" s="436"/>
      <c r="J14" s="436"/>
      <c r="K14" s="436"/>
      <c r="L14" s="436"/>
      <c r="M14" s="436"/>
      <c r="N14" s="436"/>
      <c r="O14" s="436"/>
      <c r="P14" s="436"/>
      <c r="Q14" s="436"/>
      <c r="R14" s="436"/>
      <c r="S14" s="151" t="s">
        <v>4</v>
      </c>
      <c r="T14" s="348" t="s">
        <v>646</v>
      </c>
      <c r="U14" s="349"/>
      <c r="V14" s="349"/>
      <c r="W14" s="349"/>
      <c r="X14" s="349"/>
      <c r="Y14" s="349"/>
      <c r="Z14" s="349"/>
      <c r="AA14" s="349"/>
      <c r="AB14" s="349"/>
      <c r="AC14" s="349"/>
      <c r="AD14" s="349"/>
      <c r="AE14" s="349"/>
      <c r="AF14" s="349"/>
      <c r="AG14" s="349"/>
      <c r="AH14" s="349"/>
      <c r="AI14" s="349"/>
      <c r="AJ14" s="349"/>
      <c r="AK14" s="350"/>
      <c r="AL14" s="354"/>
      <c r="AM14" s="355"/>
    </row>
    <row r="15" spans="1:40" s="14" customFormat="1" ht="26.1" customHeight="1">
      <c r="A15" s="369"/>
      <c r="B15" s="364"/>
      <c r="C15" s="365"/>
      <c r="D15" s="151" t="s">
        <v>5</v>
      </c>
      <c r="E15" s="436" t="s">
        <v>217</v>
      </c>
      <c r="F15" s="436"/>
      <c r="G15" s="436"/>
      <c r="H15" s="436"/>
      <c r="I15" s="436"/>
      <c r="J15" s="436"/>
      <c r="K15" s="436"/>
      <c r="L15" s="436"/>
      <c r="M15" s="436"/>
      <c r="N15" s="436"/>
      <c r="O15" s="436"/>
      <c r="P15" s="436"/>
      <c r="Q15" s="436"/>
      <c r="R15" s="436"/>
      <c r="S15" s="151" t="s">
        <v>4</v>
      </c>
      <c r="T15" s="348" t="s">
        <v>647</v>
      </c>
      <c r="U15" s="349"/>
      <c r="V15" s="349"/>
      <c r="W15" s="349"/>
      <c r="X15" s="349"/>
      <c r="Y15" s="349"/>
      <c r="Z15" s="349"/>
      <c r="AA15" s="349"/>
      <c r="AB15" s="349"/>
      <c r="AC15" s="349"/>
      <c r="AD15" s="349"/>
      <c r="AE15" s="349"/>
      <c r="AF15" s="349"/>
      <c r="AG15" s="349"/>
      <c r="AH15" s="349"/>
      <c r="AI15" s="349"/>
      <c r="AJ15" s="349"/>
      <c r="AK15" s="350"/>
      <c r="AL15" s="354"/>
      <c r="AM15" s="355"/>
    </row>
    <row r="16" spans="1:40" s="14" customFormat="1" ht="25.8" customHeight="1">
      <c r="A16" s="369"/>
      <c r="B16" s="364"/>
      <c r="C16" s="365"/>
      <c r="D16" s="151" t="s">
        <v>8</v>
      </c>
      <c r="E16" s="436" t="s">
        <v>214</v>
      </c>
      <c r="F16" s="436"/>
      <c r="G16" s="436"/>
      <c r="H16" s="436"/>
      <c r="I16" s="436"/>
      <c r="J16" s="436"/>
      <c r="K16" s="436"/>
      <c r="L16" s="436"/>
      <c r="M16" s="436"/>
      <c r="N16" s="436"/>
      <c r="O16" s="436"/>
      <c r="P16" s="436"/>
      <c r="Q16" s="436"/>
      <c r="R16" s="436"/>
      <c r="S16" s="151" t="s">
        <v>4</v>
      </c>
      <c r="T16" s="348" t="s">
        <v>648</v>
      </c>
      <c r="U16" s="349"/>
      <c r="V16" s="349"/>
      <c r="W16" s="349"/>
      <c r="X16" s="349"/>
      <c r="Y16" s="349"/>
      <c r="Z16" s="349"/>
      <c r="AA16" s="349"/>
      <c r="AB16" s="349"/>
      <c r="AC16" s="349"/>
      <c r="AD16" s="349"/>
      <c r="AE16" s="349"/>
      <c r="AF16" s="349"/>
      <c r="AG16" s="349"/>
      <c r="AH16" s="349"/>
      <c r="AI16" s="349"/>
      <c r="AJ16" s="349"/>
      <c r="AK16" s="350"/>
      <c r="AL16" s="354"/>
      <c r="AM16" s="355"/>
    </row>
    <row r="17" spans="1:39" s="14" customFormat="1" ht="24" customHeight="1">
      <c r="A17" s="369"/>
      <c r="B17" s="364"/>
      <c r="C17" s="365"/>
      <c r="D17" s="151" t="s">
        <v>9</v>
      </c>
      <c r="E17" s="357" t="s">
        <v>649</v>
      </c>
      <c r="F17" s="357"/>
      <c r="G17" s="357"/>
      <c r="H17" s="357"/>
      <c r="I17" s="357"/>
      <c r="J17" s="357"/>
      <c r="K17" s="357"/>
      <c r="L17" s="357"/>
      <c r="M17" s="357"/>
      <c r="N17" s="357"/>
      <c r="O17" s="357"/>
      <c r="P17" s="357"/>
      <c r="Q17" s="357"/>
      <c r="R17" s="357"/>
      <c r="S17" s="151" t="s">
        <v>4</v>
      </c>
      <c r="T17" s="348" t="s">
        <v>650</v>
      </c>
      <c r="U17" s="349"/>
      <c r="V17" s="349"/>
      <c r="W17" s="349"/>
      <c r="X17" s="349"/>
      <c r="Y17" s="349"/>
      <c r="Z17" s="349"/>
      <c r="AA17" s="349"/>
      <c r="AB17" s="349"/>
      <c r="AC17" s="349"/>
      <c r="AD17" s="349"/>
      <c r="AE17" s="349"/>
      <c r="AF17" s="349"/>
      <c r="AG17" s="349"/>
      <c r="AH17" s="349"/>
      <c r="AI17" s="349"/>
      <c r="AJ17" s="349"/>
      <c r="AK17" s="350"/>
      <c r="AL17" s="354"/>
      <c r="AM17" s="355"/>
    </row>
    <row r="18" spans="1:39" s="14" customFormat="1" ht="15" customHeight="1" thickBot="1">
      <c r="A18" s="369"/>
      <c r="B18" s="366"/>
      <c r="C18" s="367"/>
      <c r="D18" s="154" t="s">
        <v>62</v>
      </c>
      <c r="E18" s="359" t="s">
        <v>651</v>
      </c>
      <c r="F18" s="360"/>
      <c r="G18" s="360"/>
      <c r="H18" s="360"/>
      <c r="I18" s="360"/>
      <c r="J18" s="360"/>
      <c r="K18" s="360"/>
      <c r="L18" s="360"/>
      <c r="M18" s="360"/>
      <c r="N18" s="360"/>
      <c r="O18" s="360"/>
      <c r="P18" s="360"/>
      <c r="Q18" s="360"/>
      <c r="R18" s="361"/>
      <c r="S18" s="151" t="s">
        <v>4</v>
      </c>
      <c r="T18" s="359" t="s">
        <v>652</v>
      </c>
      <c r="U18" s="360"/>
      <c r="V18" s="360"/>
      <c r="W18" s="360"/>
      <c r="X18" s="360"/>
      <c r="Y18" s="360"/>
      <c r="Z18" s="360"/>
      <c r="AA18" s="360"/>
      <c r="AB18" s="360"/>
      <c r="AC18" s="360"/>
      <c r="AD18" s="360"/>
      <c r="AE18" s="360"/>
      <c r="AF18" s="360"/>
      <c r="AG18" s="360"/>
      <c r="AH18" s="360"/>
      <c r="AI18" s="360"/>
      <c r="AJ18" s="360"/>
      <c r="AK18" s="361"/>
      <c r="AL18" s="434"/>
      <c r="AM18" s="435"/>
    </row>
    <row r="19" spans="1:39" s="14" customFormat="1" ht="15" customHeight="1" thickTop="1">
      <c r="A19" s="369"/>
      <c r="B19" s="362" t="s">
        <v>63</v>
      </c>
      <c r="C19" s="363"/>
      <c r="D19" s="432" t="s">
        <v>653</v>
      </c>
      <c r="E19" s="433"/>
      <c r="F19" s="433"/>
      <c r="G19" s="433"/>
      <c r="H19" s="433"/>
      <c r="I19" s="433"/>
      <c r="J19" s="433"/>
      <c r="K19" s="433"/>
      <c r="L19" s="433"/>
      <c r="M19" s="433"/>
      <c r="N19" s="433"/>
      <c r="O19" s="433"/>
      <c r="P19" s="433"/>
      <c r="Q19" s="433"/>
      <c r="R19" s="433"/>
      <c r="S19" s="433"/>
      <c r="T19" s="433"/>
      <c r="U19" s="433"/>
      <c r="V19" s="433"/>
      <c r="W19" s="433"/>
      <c r="X19" s="433"/>
      <c r="Y19" s="433"/>
      <c r="Z19" s="433"/>
      <c r="AA19" s="433"/>
      <c r="AB19" s="345" t="s">
        <v>193</v>
      </c>
      <c r="AC19" s="345"/>
      <c r="AD19" s="345"/>
      <c r="AE19" s="345"/>
      <c r="AF19" s="345"/>
      <c r="AG19" s="345"/>
      <c r="AH19" s="345"/>
      <c r="AI19" s="345"/>
      <c r="AJ19" s="345"/>
      <c r="AK19" s="345"/>
      <c r="AL19" s="346" t="s">
        <v>58</v>
      </c>
      <c r="AM19" s="347"/>
    </row>
    <row r="20" spans="1:39" s="14" customFormat="1" ht="15" customHeight="1">
      <c r="A20" s="369"/>
      <c r="B20" s="364"/>
      <c r="C20" s="365"/>
      <c r="D20" s="151" t="s">
        <v>2</v>
      </c>
      <c r="E20" s="357" t="s">
        <v>654</v>
      </c>
      <c r="F20" s="357"/>
      <c r="G20" s="357"/>
      <c r="H20" s="357"/>
      <c r="I20" s="357"/>
      <c r="J20" s="357"/>
      <c r="K20" s="357"/>
      <c r="L20" s="357"/>
      <c r="M20" s="357"/>
      <c r="N20" s="357"/>
      <c r="O20" s="357"/>
      <c r="P20" s="357"/>
      <c r="Q20" s="357"/>
      <c r="R20" s="357"/>
      <c r="S20" s="151" t="s">
        <v>4</v>
      </c>
      <c r="T20" s="357" t="s">
        <v>655</v>
      </c>
      <c r="U20" s="357"/>
      <c r="V20" s="357"/>
      <c r="W20" s="357"/>
      <c r="X20" s="357"/>
      <c r="Y20" s="357"/>
      <c r="Z20" s="357"/>
      <c r="AA20" s="357"/>
      <c r="AB20" s="357"/>
      <c r="AC20" s="357"/>
      <c r="AD20" s="357"/>
      <c r="AE20" s="357"/>
      <c r="AF20" s="357"/>
      <c r="AG20" s="357"/>
      <c r="AH20" s="357"/>
      <c r="AI20" s="357"/>
      <c r="AJ20" s="357"/>
      <c r="AK20" s="357"/>
      <c r="AL20" s="354" t="s">
        <v>557</v>
      </c>
      <c r="AM20" s="355"/>
    </row>
    <row r="21" spans="1:39" s="14" customFormat="1" ht="15" customHeight="1">
      <c r="A21" s="369"/>
      <c r="B21" s="364"/>
      <c r="C21" s="365"/>
      <c r="D21" s="151" t="s">
        <v>3</v>
      </c>
      <c r="E21" s="357" t="s">
        <v>10</v>
      </c>
      <c r="F21" s="357"/>
      <c r="G21" s="357"/>
      <c r="H21" s="357"/>
      <c r="I21" s="357"/>
      <c r="J21" s="357"/>
      <c r="K21" s="357"/>
      <c r="L21" s="357"/>
      <c r="M21" s="357"/>
      <c r="N21" s="357"/>
      <c r="O21" s="357"/>
      <c r="P21" s="357"/>
      <c r="Q21" s="357"/>
      <c r="R21" s="357"/>
      <c r="S21" s="151" t="s">
        <v>4</v>
      </c>
      <c r="T21" s="357" t="s">
        <v>655</v>
      </c>
      <c r="U21" s="357"/>
      <c r="V21" s="357"/>
      <c r="W21" s="357"/>
      <c r="X21" s="357"/>
      <c r="Y21" s="357"/>
      <c r="Z21" s="357"/>
      <c r="AA21" s="357"/>
      <c r="AB21" s="357"/>
      <c r="AC21" s="357"/>
      <c r="AD21" s="357"/>
      <c r="AE21" s="357"/>
      <c r="AF21" s="357"/>
      <c r="AG21" s="357"/>
      <c r="AH21" s="357"/>
      <c r="AI21" s="357"/>
      <c r="AJ21" s="357"/>
      <c r="AK21" s="357"/>
      <c r="AL21" s="354"/>
      <c r="AM21" s="355"/>
    </row>
    <row r="22" spans="1:39" s="14" customFormat="1" ht="15" customHeight="1" thickBot="1">
      <c r="A22" s="369"/>
      <c r="B22" s="366"/>
      <c r="C22" s="367"/>
      <c r="D22" s="152" t="s">
        <v>5</v>
      </c>
      <c r="E22" s="359" t="s">
        <v>36</v>
      </c>
      <c r="F22" s="360"/>
      <c r="G22" s="360"/>
      <c r="H22" s="360"/>
      <c r="I22" s="360"/>
      <c r="J22" s="360"/>
      <c r="K22" s="360"/>
      <c r="L22" s="360"/>
      <c r="M22" s="360"/>
      <c r="N22" s="360"/>
      <c r="O22" s="360"/>
      <c r="P22" s="360"/>
      <c r="Q22" s="360"/>
      <c r="R22" s="361"/>
      <c r="S22" s="151" t="s">
        <v>4</v>
      </c>
      <c r="T22" s="359" t="s">
        <v>656</v>
      </c>
      <c r="U22" s="360"/>
      <c r="V22" s="360"/>
      <c r="W22" s="360"/>
      <c r="X22" s="360"/>
      <c r="Y22" s="360"/>
      <c r="Z22" s="360"/>
      <c r="AA22" s="360"/>
      <c r="AB22" s="360"/>
      <c r="AC22" s="360"/>
      <c r="AD22" s="360"/>
      <c r="AE22" s="360"/>
      <c r="AF22" s="360"/>
      <c r="AG22" s="360"/>
      <c r="AH22" s="360"/>
      <c r="AI22" s="360"/>
      <c r="AJ22" s="360"/>
      <c r="AK22" s="361"/>
      <c r="AL22" s="354"/>
      <c r="AM22" s="355"/>
    </row>
    <row r="23" spans="1:39" s="14" customFormat="1" ht="15" customHeight="1" thickTop="1">
      <c r="A23" s="369"/>
      <c r="B23" s="362" t="s">
        <v>64</v>
      </c>
      <c r="C23" s="363"/>
      <c r="D23" s="343" t="s">
        <v>657</v>
      </c>
      <c r="E23" s="344"/>
      <c r="F23" s="344"/>
      <c r="G23" s="344"/>
      <c r="H23" s="344"/>
      <c r="I23" s="344"/>
      <c r="J23" s="344"/>
      <c r="K23" s="344"/>
      <c r="L23" s="344"/>
      <c r="M23" s="344"/>
      <c r="N23" s="344"/>
      <c r="O23" s="344"/>
      <c r="P23" s="344"/>
      <c r="Q23" s="344"/>
      <c r="R23" s="344"/>
      <c r="S23" s="344"/>
      <c r="T23" s="344"/>
      <c r="U23" s="344"/>
      <c r="V23" s="344"/>
      <c r="W23" s="344"/>
      <c r="X23" s="344"/>
      <c r="Y23" s="344"/>
      <c r="Z23" s="344"/>
      <c r="AA23" s="344"/>
      <c r="AB23" s="345" t="s">
        <v>193</v>
      </c>
      <c r="AC23" s="345"/>
      <c r="AD23" s="345"/>
      <c r="AE23" s="345"/>
      <c r="AF23" s="345"/>
      <c r="AG23" s="345"/>
      <c r="AH23" s="345"/>
      <c r="AI23" s="345"/>
      <c r="AJ23" s="345"/>
      <c r="AK23" s="345"/>
      <c r="AL23" s="346" t="s">
        <v>58</v>
      </c>
      <c r="AM23" s="347"/>
    </row>
    <row r="24" spans="1:39" s="14" customFormat="1" ht="21.6" customHeight="1">
      <c r="A24" s="369"/>
      <c r="B24" s="364"/>
      <c r="C24" s="365"/>
      <c r="D24" s="151" t="s">
        <v>2</v>
      </c>
      <c r="E24" s="357" t="s">
        <v>26</v>
      </c>
      <c r="F24" s="357"/>
      <c r="G24" s="357"/>
      <c r="H24" s="357"/>
      <c r="I24" s="357"/>
      <c r="J24" s="357"/>
      <c r="K24" s="357"/>
      <c r="L24" s="357"/>
      <c r="M24" s="357"/>
      <c r="N24" s="357"/>
      <c r="O24" s="357"/>
      <c r="P24" s="357"/>
      <c r="Q24" s="357"/>
      <c r="R24" s="357"/>
      <c r="S24" s="151" t="s">
        <v>4</v>
      </c>
      <c r="T24" s="357" t="s">
        <v>45</v>
      </c>
      <c r="U24" s="357"/>
      <c r="V24" s="357"/>
      <c r="W24" s="357"/>
      <c r="X24" s="357"/>
      <c r="Y24" s="357"/>
      <c r="Z24" s="357"/>
      <c r="AA24" s="357"/>
      <c r="AB24" s="357"/>
      <c r="AC24" s="357"/>
      <c r="AD24" s="357"/>
      <c r="AE24" s="357"/>
      <c r="AF24" s="357"/>
      <c r="AG24" s="357"/>
      <c r="AH24" s="357"/>
      <c r="AI24" s="357"/>
      <c r="AJ24" s="357"/>
      <c r="AK24" s="357"/>
      <c r="AL24" s="354" t="s">
        <v>557</v>
      </c>
      <c r="AM24" s="355"/>
    </row>
    <row r="25" spans="1:39" s="14" customFormat="1" ht="36" customHeight="1">
      <c r="A25" s="369"/>
      <c r="B25" s="364"/>
      <c r="C25" s="365"/>
      <c r="D25" s="151" t="s">
        <v>3</v>
      </c>
      <c r="E25" s="357" t="s">
        <v>27</v>
      </c>
      <c r="F25" s="357"/>
      <c r="G25" s="357"/>
      <c r="H25" s="357"/>
      <c r="I25" s="357"/>
      <c r="J25" s="357"/>
      <c r="K25" s="357"/>
      <c r="L25" s="357"/>
      <c r="M25" s="357"/>
      <c r="N25" s="357"/>
      <c r="O25" s="357"/>
      <c r="P25" s="357"/>
      <c r="Q25" s="357"/>
      <c r="R25" s="357"/>
      <c r="S25" s="151" t="s">
        <v>4</v>
      </c>
      <c r="T25" s="357" t="s">
        <v>473</v>
      </c>
      <c r="U25" s="357"/>
      <c r="V25" s="357"/>
      <c r="W25" s="357"/>
      <c r="X25" s="357"/>
      <c r="Y25" s="357"/>
      <c r="Z25" s="357"/>
      <c r="AA25" s="357"/>
      <c r="AB25" s="357"/>
      <c r="AC25" s="357"/>
      <c r="AD25" s="357"/>
      <c r="AE25" s="357"/>
      <c r="AF25" s="357"/>
      <c r="AG25" s="357"/>
      <c r="AH25" s="357"/>
      <c r="AI25" s="357"/>
      <c r="AJ25" s="357"/>
      <c r="AK25" s="357"/>
      <c r="AL25" s="354" t="s">
        <v>557</v>
      </c>
      <c r="AM25" s="355"/>
    </row>
    <row r="26" spans="1:39" s="14" customFormat="1" ht="15" customHeight="1">
      <c r="A26" s="369"/>
      <c r="B26" s="364"/>
      <c r="C26" s="365"/>
      <c r="D26" s="151" t="s">
        <v>5</v>
      </c>
      <c r="E26" s="357" t="s">
        <v>37</v>
      </c>
      <c r="F26" s="357"/>
      <c r="G26" s="357"/>
      <c r="H26" s="357"/>
      <c r="I26" s="357"/>
      <c r="J26" s="357"/>
      <c r="K26" s="357"/>
      <c r="L26" s="357"/>
      <c r="M26" s="357"/>
      <c r="N26" s="357"/>
      <c r="O26" s="357"/>
      <c r="P26" s="357"/>
      <c r="Q26" s="357"/>
      <c r="R26" s="357"/>
      <c r="S26" s="151" t="s">
        <v>4</v>
      </c>
      <c r="T26" s="348" t="s">
        <v>70</v>
      </c>
      <c r="U26" s="349"/>
      <c r="V26" s="349"/>
      <c r="W26" s="349"/>
      <c r="X26" s="349"/>
      <c r="Y26" s="349"/>
      <c r="Z26" s="349"/>
      <c r="AA26" s="349"/>
      <c r="AB26" s="349"/>
      <c r="AC26" s="349"/>
      <c r="AD26" s="349"/>
      <c r="AE26" s="349"/>
      <c r="AF26" s="349"/>
      <c r="AG26" s="349"/>
      <c r="AH26" s="349"/>
      <c r="AI26" s="349"/>
      <c r="AJ26" s="349"/>
      <c r="AK26" s="350"/>
      <c r="AL26" s="354" t="s">
        <v>557</v>
      </c>
      <c r="AM26" s="355"/>
    </row>
    <row r="27" spans="1:39" s="14" customFormat="1" ht="36" customHeight="1">
      <c r="A27" s="369"/>
      <c r="B27" s="364"/>
      <c r="C27" s="365"/>
      <c r="D27" s="151" t="s">
        <v>8</v>
      </c>
      <c r="E27" s="357" t="s">
        <v>658</v>
      </c>
      <c r="F27" s="357"/>
      <c r="G27" s="357"/>
      <c r="H27" s="357"/>
      <c r="I27" s="357"/>
      <c r="J27" s="357"/>
      <c r="K27" s="357"/>
      <c r="L27" s="357"/>
      <c r="M27" s="357"/>
      <c r="N27" s="357"/>
      <c r="O27" s="357"/>
      <c r="P27" s="357"/>
      <c r="Q27" s="357"/>
      <c r="R27" s="357"/>
      <c r="S27" s="151" t="s">
        <v>4</v>
      </c>
      <c r="T27" s="357" t="s">
        <v>474</v>
      </c>
      <c r="U27" s="357"/>
      <c r="V27" s="357"/>
      <c r="W27" s="357"/>
      <c r="X27" s="357"/>
      <c r="Y27" s="357"/>
      <c r="Z27" s="357"/>
      <c r="AA27" s="357"/>
      <c r="AB27" s="357"/>
      <c r="AC27" s="357"/>
      <c r="AD27" s="357"/>
      <c r="AE27" s="357"/>
      <c r="AF27" s="357"/>
      <c r="AG27" s="357"/>
      <c r="AH27" s="357"/>
      <c r="AI27" s="357"/>
      <c r="AJ27" s="357"/>
      <c r="AK27" s="357"/>
      <c r="AL27" s="354" t="s">
        <v>557</v>
      </c>
      <c r="AM27" s="355"/>
    </row>
    <row r="28" spans="1:39" s="14" customFormat="1" ht="15" customHeight="1" thickBot="1">
      <c r="A28" s="370"/>
      <c r="B28" s="430"/>
      <c r="C28" s="431"/>
      <c r="D28" s="156" t="s">
        <v>9</v>
      </c>
      <c r="E28" s="333" t="s">
        <v>659</v>
      </c>
      <c r="F28" s="334"/>
      <c r="G28" s="334"/>
      <c r="H28" s="334"/>
      <c r="I28" s="334"/>
      <c r="J28" s="334"/>
      <c r="K28" s="334"/>
      <c r="L28" s="334"/>
      <c r="M28" s="334"/>
      <c r="N28" s="334"/>
      <c r="O28" s="334"/>
      <c r="P28" s="334"/>
      <c r="Q28" s="334"/>
      <c r="R28" s="334"/>
      <c r="S28" s="156" t="s">
        <v>4</v>
      </c>
      <c r="T28" s="333" t="s">
        <v>660</v>
      </c>
      <c r="U28" s="334"/>
      <c r="V28" s="334"/>
      <c r="W28" s="334"/>
      <c r="X28" s="334"/>
      <c r="Y28" s="334"/>
      <c r="Z28" s="334"/>
      <c r="AA28" s="334"/>
      <c r="AB28" s="334"/>
      <c r="AC28" s="334"/>
      <c r="AD28" s="334"/>
      <c r="AE28" s="334"/>
      <c r="AF28" s="334"/>
      <c r="AG28" s="334"/>
      <c r="AH28" s="334"/>
      <c r="AI28" s="334"/>
      <c r="AJ28" s="334"/>
      <c r="AK28" s="335"/>
      <c r="AL28" s="379"/>
      <c r="AM28" s="380"/>
    </row>
    <row r="29" spans="1:39" s="14" customFormat="1" ht="15" customHeight="1" thickBot="1">
      <c r="A29" s="426"/>
      <c r="B29" s="427"/>
      <c r="C29" s="427"/>
      <c r="D29" s="427"/>
      <c r="E29" s="427"/>
      <c r="F29" s="427"/>
      <c r="G29" s="427"/>
      <c r="H29" s="427"/>
      <c r="I29" s="427"/>
      <c r="J29" s="427"/>
      <c r="K29" s="427"/>
      <c r="L29" s="427"/>
      <c r="M29" s="427"/>
      <c r="N29" s="427"/>
      <c r="O29" s="427"/>
      <c r="P29" s="427"/>
      <c r="Q29" s="427"/>
      <c r="R29" s="427"/>
      <c r="S29" s="427"/>
      <c r="T29" s="427"/>
      <c r="U29" s="427"/>
      <c r="V29" s="427"/>
      <c r="W29" s="427"/>
      <c r="X29" s="427"/>
      <c r="Y29" s="427"/>
      <c r="Z29" s="427"/>
      <c r="AA29" s="427"/>
      <c r="AB29" s="427"/>
      <c r="AC29" s="427"/>
      <c r="AD29" s="427"/>
      <c r="AE29" s="427"/>
      <c r="AF29" s="427"/>
      <c r="AG29" s="427"/>
      <c r="AH29" s="427"/>
      <c r="AI29" s="427"/>
      <c r="AJ29" s="427"/>
      <c r="AK29" s="427"/>
      <c r="AL29" s="427"/>
      <c r="AM29" s="428"/>
    </row>
    <row r="30" spans="1:39" s="14" customFormat="1" ht="15" customHeight="1">
      <c r="A30" s="392" t="s">
        <v>304</v>
      </c>
      <c r="B30" s="393" t="s">
        <v>65</v>
      </c>
      <c r="C30" s="394"/>
      <c r="D30" s="395" t="s">
        <v>661</v>
      </c>
      <c r="E30" s="396"/>
      <c r="F30" s="396"/>
      <c r="G30" s="396"/>
      <c r="H30" s="396"/>
      <c r="I30" s="396"/>
      <c r="J30" s="396"/>
      <c r="K30" s="396"/>
      <c r="L30" s="396"/>
      <c r="M30" s="396"/>
      <c r="N30" s="396"/>
      <c r="O30" s="396"/>
      <c r="P30" s="396"/>
      <c r="Q30" s="396"/>
      <c r="R30" s="396"/>
      <c r="S30" s="396"/>
      <c r="T30" s="396"/>
      <c r="U30" s="396"/>
      <c r="V30" s="396"/>
      <c r="W30" s="396"/>
      <c r="X30" s="396"/>
      <c r="Y30" s="396"/>
      <c r="Z30" s="396"/>
      <c r="AA30" s="396"/>
      <c r="AB30" s="397" t="s">
        <v>193</v>
      </c>
      <c r="AC30" s="397"/>
      <c r="AD30" s="397"/>
      <c r="AE30" s="397"/>
      <c r="AF30" s="397"/>
      <c r="AG30" s="397"/>
      <c r="AH30" s="397"/>
      <c r="AI30" s="397"/>
      <c r="AJ30" s="397"/>
      <c r="AK30" s="397"/>
      <c r="AL30" s="398" t="s">
        <v>58</v>
      </c>
      <c r="AM30" s="399"/>
    </row>
    <row r="31" spans="1:39" s="14" customFormat="1" ht="15" customHeight="1">
      <c r="A31" s="369"/>
      <c r="B31" s="364"/>
      <c r="C31" s="365"/>
      <c r="D31" s="153" t="s">
        <v>2</v>
      </c>
      <c r="E31" s="348" t="s">
        <v>654</v>
      </c>
      <c r="F31" s="349"/>
      <c r="G31" s="349"/>
      <c r="H31" s="349"/>
      <c r="I31" s="349"/>
      <c r="J31" s="349"/>
      <c r="K31" s="349"/>
      <c r="L31" s="349"/>
      <c r="M31" s="349"/>
      <c r="N31" s="349"/>
      <c r="O31" s="349"/>
      <c r="P31" s="349"/>
      <c r="Q31" s="349"/>
      <c r="R31" s="350"/>
      <c r="S31" s="160" t="s">
        <v>4</v>
      </c>
      <c r="T31" s="348" t="s">
        <v>362</v>
      </c>
      <c r="U31" s="349"/>
      <c r="V31" s="349"/>
      <c r="W31" s="349"/>
      <c r="X31" s="349"/>
      <c r="Y31" s="349"/>
      <c r="Z31" s="349"/>
      <c r="AA31" s="349"/>
      <c r="AB31" s="349"/>
      <c r="AC31" s="349"/>
      <c r="AD31" s="349"/>
      <c r="AE31" s="349"/>
      <c r="AF31" s="349"/>
      <c r="AG31" s="349"/>
      <c r="AH31" s="349"/>
      <c r="AI31" s="349"/>
      <c r="AJ31" s="349"/>
      <c r="AK31" s="350"/>
      <c r="AL31" s="354" t="s">
        <v>557</v>
      </c>
      <c r="AM31" s="355"/>
    </row>
    <row r="32" spans="1:39" s="14" customFormat="1" ht="15" customHeight="1" thickBot="1">
      <c r="A32" s="369"/>
      <c r="B32" s="366"/>
      <c r="C32" s="367"/>
      <c r="D32" s="17" t="s">
        <v>3</v>
      </c>
      <c r="E32" s="359" t="s">
        <v>662</v>
      </c>
      <c r="F32" s="360"/>
      <c r="G32" s="360"/>
      <c r="H32" s="360"/>
      <c r="I32" s="360"/>
      <c r="J32" s="360"/>
      <c r="K32" s="360"/>
      <c r="L32" s="360"/>
      <c r="M32" s="360"/>
      <c r="N32" s="360"/>
      <c r="O32" s="360"/>
      <c r="P32" s="360"/>
      <c r="Q32" s="360"/>
      <c r="R32" s="361"/>
      <c r="S32" s="152" t="s">
        <v>4</v>
      </c>
      <c r="T32" s="359" t="s">
        <v>363</v>
      </c>
      <c r="U32" s="360"/>
      <c r="V32" s="360"/>
      <c r="W32" s="360"/>
      <c r="X32" s="360"/>
      <c r="Y32" s="360"/>
      <c r="Z32" s="360"/>
      <c r="AA32" s="360"/>
      <c r="AB32" s="360"/>
      <c r="AC32" s="360"/>
      <c r="AD32" s="360"/>
      <c r="AE32" s="360"/>
      <c r="AF32" s="360"/>
      <c r="AG32" s="360"/>
      <c r="AH32" s="360"/>
      <c r="AI32" s="360"/>
      <c r="AJ32" s="360"/>
      <c r="AK32" s="361"/>
      <c r="AL32" s="354"/>
      <c r="AM32" s="355"/>
    </row>
    <row r="33" spans="1:39" s="14" customFormat="1" ht="26.4" customHeight="1" thickTop="1">
      <c r="A33" s="369"/>
      <c r="B33" s="340" t="s">
        <v>66</v>
      </c>
      <c r="C33" s="340"/>
      <c r="D33" s="343" t="s">
        <v>663</v>
      </c>
      <c r="E33" s="344"/>
      <c r="F33" s="344"/>
      <c r="G33" s="344"/>
      <c r="H33" s="344"/>
      <c r="I33" s="344"/>
      <c r="J33" s="344"/>
      <c r="K33" s="344"/>
      <c r="L33" s="344"/>
      <c r="M33" s="344"/>
      <c r="N33" s="344"/>
      <c r="O33" s="344"/>
      <c r="P33" s="344"/>
      <c r="Q33" s="344"/>
      <c r="R33" s="344"/>
      <c r="S33" s="344"/>
      <c r="T33" s="344"/>
      <c r="U33" s="344"/>
      <c r="V33" s="344"/>
      <c r="W33" s="344"/>
      <c r="X33" s="344"/>
      <c r="Y33" s="344"/>
      <c r="Z33" s="344"/>
      <c r="AA33" s="344"/>
      <c r="AB33" s="345" t="s">
        <v>193</v>
      </c>
      <c r="AC33" s="345"/>
      <c r="AD33" s="345"/>
      <c r="AE33" s="345"/>
      <c r="AF33" s="345"/>
      <c r="AG33" s="345"/>
      <c r="AH33" s="345"/>
      <c r="AI33" s="345"/>
      <c r="AJ33" s="345"/>
      <c r="AK33" s="345"/>
      <c r="AL33" s="346" t="s">
        <v>58</v>
      </c>
      <c r="AM33" s="347"/>
    </row>
    <row r="34" spans="1:39" s="14" customFormat="1" ht="33" customHeight="1">
      <c r="A34" s="369"/>
      <c r="B34" s="341"/>
      <c r="C34" s="341"/>
      <c r="D34" s="151" t="s">
        <v>2</v>
      </c>
      <c r="E34" s="357" t="s">
        <v>664</v>
      </c>
      <c r="F34" s="357"/>
      <c r="G34" s="357"/>
      <c r="H34" s="357"/>
      <c r="I34" s="357"/>
      <c r="J34" s="357"/>
      <c r="K34" s="357"/>
      <c r="L34" s="357"/>
      <c r="M34" s="357"/>
      <c r="N34" s="357"/>
      <c r="O34" s="357"/>
      <c r="P34" s="357"/>
      <c r="Q34" s="357"/>
      <c r="R34" s="357"/>
      <c r="S34" s="151" t="s">
        <v>4</v>
      </c>
      <c r="T34" s="411" t="s">
        <v>665</v>
      </c>
      <c r="U34" s="388"/>
      <c r="V34" s="388"/>
      <c r="W34" s="388"/>
      <c r="X34" s="388"/>
      <c r="Y34" s="388"/>
      <c r="Z34" s="388"/>
      <c r="AA34" s="388"/>
      <c r="AB34" s="388"/>
      <c r="AC34" s="388"/>
      <c r="AD34" s="388"/>
      <c r="AE34" s="388"/>
      <c r="AF34" s="388"/>
      <c r="AG34" s="388"/>
      <c r="AH34" s="388"/>
      <c r="AI34" s="388"/>
      <c r="AJ34" s="388"/>
      <c r="AK34" s="388"/>
      <c r="AL34" s="354" t="s">
        <v>557</v>
      </c>
      <c r="AM34" s="355"/>
    </row>
    <row r="35" spans="1:39" s="14" customFormat="1" ht="15" customHeight="1" thickBot="1">
      <c r="A35" s="369"/>
      <c r="B35" s="356"/>
      <c r="C35" s="356"/>
      <c r="D35" s="152" t="s">
        <v>3</v>
      </c>
      <c r="E35" s="339" t="s">
        <v>666</v>
      </c>
      <c r="F35" s="339"/>
      <c r="G35" s="339"/>
      <c r="H35" s="339"/>
      <c r="I35" s="339"/>
      <c r="J35" s="339"/>
      <c r="K35" s="339"/>
      <c r="L35" s="339"/>
      <c r="M35" s="339"/>
      <c r="N35" s="339"/>
      <c r="O35" s="339"/>
      <c r="P35" s="339"/>
      <c r="Q35" s="339"/>
      <c r="R35" s="339"/>
      <c r="S35" s="152" t="s">
        <v>4</v>
      </c>
      <c r="T35" s="339" t="s">
        <v>363</v>
      </c>
      <c r="U35" s="339"/>
      <c r="V35" s="339"/>
      <c r="W35" s="339"/>
      <c r="X35" s="339"/>
      <c r="Y35" s="339"/>
      <c r="Z35" s="339"/>
      <c r="AA35" s="339"/>
      <c r="AB35" s="339"/>
      <c r="AC35" s="339"/>
      <c r="AD35" s="339"/>
      <c r="AE35" s="339"/>
      <c r="AF35" s="339"/>
      <c r="AG35" s="339"/>
      <c r="AH35" s="339"/>
      <c r="AI35" s="339"/>
      <c r="AJ35" s="339"/>
      <c r="AK35" s="339"/>
      <c r="AL35" s="354"/>
      <c r="AM35" s="355"/>
    </row>
    <row r="36" spans="1:39" s="14" customFormat="1" ht="15" customHeight="1" thickTop="1">
      <c r="A36" s="369"/>
      <c r="B36" s="364" t="s">
        <v>67</v>
      </c>
      <c r="C36" s="365"/>
      <c r="D36" s="343" t="s">
        <v>71</v>
      </c>
      <c r="E36" s="344"/>
      <c r="F36" s="344"/>
      <c r="G36" s="344"/>
      <c r="H36" s="344"/>
      <c r="I36" s="344"/>
      <c r="J36" s="344"/>
      <c r="K36" s="344"/>
      <c r="L36" s="344"/>
      <c r="M36" s="344"/>
      <c r="N36" s="344"/>
      <c r="O36" s="344"/>
      <c r="P36" s="344"/>
      <c r="Q36" s="344"/>
      <c r="R36" s="344"/>
      <c r="S36" s="344"/>
      <c r="T36" s="344"/>
      <c r="U36" s="344"/>
      <c r="V36" s="344"/>
      <c r="W36" s="344"/>
      <c r="X36" s="344"/>
      <c r="Y36" s="344"/>
      <c r="Z36" s="344"/>
      <c r="AA36" s="185"/>
      <c r="AB36" s="345" t="s">
        <v>193</v>
      </c>
      <c r="AC36" s="345"/>
      <c r="AD36" s="345"/>
      <c r="AE36" s="345"/>
      <c r="AF36" s="345"/>
      <c r="AG36" s="345"/>
      <c r="AH36" s="345"/>
      <c r="AI36" s="345"/>
      <c r="AJ36" s="345"/>
      <c r="AK36" s="345"/>
      <c r="AL36" s="346" t="s">
        <v>58</v>
      </c>
      <c r="AM36" s="347"/>
    </row>
    <row r="37" spans="1:39" s="14" customFormat="1" ht="15" customHeight="1">
      <c r="A37" s="369"/>
      <c r="B37" s="364"/>
      <c r="C37" s="365"/>
      <c r="D37" s="18" t="s">
        <v>2</v>
      </c>
      <c r="E37" s="348" t="s">
        <v>667</v>
      </c>
      <c r="F37" s="349"/>
      <c r="G37" s="349"/>
      <c r="H37" s="349"/>
      <c r="I37" s="349"/>
      <c r="J37" s="349"/>
      <c r="K37" s="349"/>
      <c r="L37" s="349"/>
      <c r="M37" s="349"/>
      <c r="N37" s="349"/>
      <c r="O37" s="349"/>
      <c r="P37" s="349"/>
      <c r="Q37" s="349"/>
      <c r="R37" s="350"/>
      <c r="S37" s="151" t="s">
        <v>4</v>
      </c>
      <c r="T37" s="351" t="s">
        <v>668</v>
      </c>
      <c r="U37" s="352"/>
      <c r="V37" s="352"/>
      <c r="W37" s="352"/>
      <c r="X37" s="352"/>
      <c r="Y37" s="352"/>
      <c r="Z37" s="352"/>
      <c r="AA37" s="352"/>
      <c r="AB37" s="352"/>
      <c r="AC37" s="352"/>
      <c r="AD37" s="352"/>
      <c r="AE37" s="352"/>
      <c r="AF37" s="352"/>
      <c r="AG37" s="352"/>
      <c r="AH37" s="352"/>
      <c r="AI37" s="352"/>
      <c r="AJ37" s="352"/>
      <c r="AK37" s="353"/>
      <c r="AL37" s="409"/>
      <c r="AM37" s="410"/>
    </row>
    <row r="38" spans="1:39" s="14" customFormat="1" ht="26.1" customHeight="1">
      <c r="A38" s="369"/>
      <c r="B38" s="364"/>
      <c r="C38" s="365"/>
      <c r="D38" s="18" t="s">
        <v>3</v>
      </c>
      <c r="E38" s="348" t="s">
        <v>669</v>
      </c>
      <c r="F38" s="349"/>
      <c r="G38" s="349"/>
      <c r="H38" s="349"/>
      <c r="I38" s="349"/>
      <c r="J38" s="349"/>
      <c r="K38" s="349"/>
      <c r="L38" s="349"/>
      <c r="M38" s="349"/>
      <c r="N38" s="349"/>
      <c r="O38" s="349"/>
      <c r="P38" s="349"/>
      <c r="Q38" s="349"/>
      <c r="R38" s="350"/>
      <c r="S38" s="151" t="s">
        <v>4</v>
      </c>
      <c r="T38" s="412" t="s">
        <v>670</v>
      </c>
      <c r="U38" s="413"/>
      <c r="V38" s="413"/>
      <c r="W38" s="413"/>
      <c r="X38" s="413"/>
      <c r="Y38" s="413"/>
      <c r="Z38" s="413"/>
      <c r="AA38" s="413"/>
      <c r="AB38" s="413"/>
      <c r="AC38" s="413"/>
      <c r="AD38" s="413"/>
      <c r="AE38" s="413"/>
      <c r="AF38" s="413"/>
      <c r="AG38" s="413"/>
      <c r="AH38" s="413"/>
      <c r="AI38" s="413"/>
      <c r="AJ38" s="413"/>
      <c r="AK38" s="414"/>
      <c r="AL38" s="354"/>
      <c r="AM38" s="355"/>
    </row>
    <row r="39" spans="1:39" s="14" customFormat="1" ht="26.1" customHeight="1">
      <c r="A39" s="369"/>
      <c r="B39" s="364"/>
      <c r="C39" s="365"/>
      <c r="D39" s="18" t="s">
        <v>5</v>
      </c>
      <c r="E39" s="348" t="s">
        <v>671</v>
      </c>
      <c r="F39" s="349"/>
      <c r="G39" s="349"/>
      <c r="H39" s="349"/>
      <c r="I39" s="349"/>
      <c r="J39" s="349"/>
      <c r="K39" s="349"/>
      <c r="L39" s="349"/>
      <c r="M39" s="349"/>
      <c r="N39" s="349"/>
      <c r="O39" s="349"/>
      <c r="P39" s="349"/>
      <c r="Q39" s="349"/>
      <c r="R39" s="350"/>
      <c r="S39" s="151" t="s">
        <v>4</v>
      </c>
      <c r="T39" s="415" t="s">
        <v>672</v>
      </c>
      <c r="U39" s="416"/>
      <c r="V39" s="416"/>
      <c r="W39" s="416"/>
      <c r="X39" s="416"/>
      <c r="Y39" s="416"/>
      <c r="Z39" s="416"/>
      <c r="AA39" s="416"/>
      <c r="AB39" s="416"/>
      <c r="AC39" s="416"/>
      <c r="AD39" s="416"/>
      <c r="AE39" s="416"/>
      <c r="AF39" s="416"/>
      <c r="AG39" s="416"/>
      <c r="AH39" s="416"/>
      <c r="AI39" s="416"/>
      <c r="AJ39" s="416"/>
      <c r="AK39" s="417"/>
      <c r="AL39" s="354"/>
      <c r="AM39" s="355"/>
    </row>
    <row r="40" spans="1:39" s="14" customFormat="1" ht="26.1" customHeight="1" thickBot="1">
      <c r="A40" s="429"/>
      <c r="B40" s="364"/>
      <c r="C40" s="365"/>
      <c r="D40" s="158" t="s">
        <v>8</v>
      </c>
      <c r="E40" s="418" t="s">
        <v>673</v>
      </c>
      <c r="F40" s="419"/>
      <c r="G40" s="419"/>
      <c r="H40" s="419"/>
      <c r="I40" s="419"/>
      <c r="J40" s="419"/>
      <c r="K40" s="419"/>
      <c r="L40" s="419"/>
      <c r="M40" s="419"/>
      <c r="N40" s="419"/>
      <c r="O40" s="419"/>
      <c r="P40" s="419"/>
      <c r="Q40" s="419"/>
      <c r="R40" s="420"/>
      <c r="S40" s="155" t="s">
        <v>4</v>
      </c>
      <c r="T40" s="421" t="s">
        <v>674</v>
      </c>
      <c r="U40" s="422"/>
      <c r="V40" s="422"/>
      <c r="W40" s="422"/>
      <c r="X40" s="422"/>
      <c r="Y40" s="422"/>
      <c r="Z40" s="422"/>
      <c r="AA40" s="422"/>
      <c r="AB40" s="422"/>
      <c r="AC40" s="422"/>
      <c r="AD40" s="422"/>
      <c r="AE40" s="422"/>
      <c r="AF40" s="422"/>
      <c r="AG40" s="422"/>
      <c r="AH40" s="422"/>
      <c r="AI40" s="422"/>
      <c r="AJ40" s="422"/>
      <c r="AK40" s="423"/>
      <c r="AL40" s="424"/>
      <c r="AM40" s="425"/>
    </row>
    <row r="41" spans="1:39" s="14" customFormat="1" ht="15.9" customHeight="1">
      <c r="A41" s="369" t="s">
        <v>306</v>
      </c>
      <c r="B41" s="393" t="s">
        <v>68</v>
      </c>
      <c r="C41" s="394"/>
      <c r="D41" s="395" t="s">
        <v>675</v>
      </c>
      <c r="E41" s="396"/>
      <c r="F41" s="396"/>
      <c r="G41" s="396"/>
      <c r="H41" s="396"/>
      <c r="I41" s="396"/>
      <c r="J41" s="396"/>
      <c r="K41" s="396"/>
      <c r="L41" s="396"/>
      <c r="M41" s="396"/>
      <c r="N41" s="396"/>
      <c r="O41" s="396"/>
      <c r="P41" s="396"/>
      <c r="Q41" s="396"/>
      <c r="R41" s="396"/>
      <c r="S41" s="396"/>
      <c r="T41" s="396"/>
      <c r="U41" s="396"/>
      <c r="V41" s="396"/>
      <c r="W41" s="396"/>
      <c r="X41" s="396"/>
      <c r="Y41" s="396"/>
      <c r="Z41" s="396"/>
      <c r="AA41" s="206"/>
      <c r="AB41" s="397" t="s">
        <v>193</v>
      </c>
      <c r="AC41" s="397"/>
      <c r="AD41" s="397"/>
      <c r="AE41" s="397"/>
      <c r="AF41" s="397"/>
      <c r="AG41" s="397"/>
      <c r="AH41" s="397"/>
      <c r="AI41" s="397"/>
      <c r="AJ41" s="397"/>
      <c r="AK41" s="397"/>
      <c r="AL41" s="398" t="s">
        <v>58</v>
      </c>
      <c r="AM41" s="399"/>
    </row>
    <row r="42" spans="1:39" s="14" customFormat="1" ht="15.9" customHeight="1">
      <c r="A42" s="369"/>
      <c r="B42" s="364"/>
      <c r="C42" s="365"/>
      <c r="D42" s="153" t="s">
        <v>2</v>
      </c>
      <c r="E42" s="348" t="s">
        <v>676</v>
      </c>
      <c r="F42" s="349"/>
      <c r="G42" s="349"/>
      <c r="H42" s="349"/>
      <c r="I42" s="349"/>
      <c r="J42" s="349"/>
      <c r="K42" s="349"/>
      <c r="L42" s="349"/>
      <c r="M42" s="349"/>
      <c r="N42" s="349"/>
      <c r="O42" s="349"/>
      <c r="P42" s="349"/>
      <c r="Q42" s="349"/>
      <c r="R42" s="350"/>
      <c r="S42" s="151" t="s">
        <v>4</v>
      </c>
      <c r="T42" s="357" t="s">
        <v>364</v>
      </c>
      <c r="U42" s="357"/>
      <c r="V42" s="357"/>
      <c r="W42" s="357"/>
      <c r="X42" s="357"/>
      <c r="Y42" s="357"/>
      <c r="Z42" s="357"/>
      <c r="AA42" s="357"/>
      <c r="AB42" s="357"/>
      <c r="AC42" s="357"/>
      <c r="AD42" s="357"/>
      <c r="AE42" s="357"/>
      <c r="AF42" s="357"/>
      <c r="AG42" s="357"/>
      <c r="AH42" s="357"/>
      <c r="AI42" s="357"/>
      <c r="AJ42" s="357"/>
      <c r="AK42" s="357"/>
      <c r="AL42" s="409"/>
      <c r="AM42" s="410"/>
    </row>
    <row r="43" spans="1:39" s="14" customFormat="1" ht="25.2" customHeight="1">
      <c r="A43" s="369"/>
      <c r="B43" s="364"/>
      <c r="C43" s="365"/>
      <c r="D43" s="151" t="s">
        <v>3</v>
      </c>
      <c r="E43" s="357" t="s">
        <v>677</v>
      </c>
      <c r="F43" s="357"/>
      <c r="G43" s="357"/>
      <c r="H43" s="357"/>
      <c r="I43" s="357"/>
      <c r="J43" s="357"/>
      <c r="K43" s="357"/>
      <c r="L43" s="357"/>
      <c r="M43" s="357"/>
      <c r="N43" s="357"/>
      <c r="O43" s="357"/>
      <c r="P43" s="357"/>
      <c r="Q43" s="357"/>
      <c r="R43" s="357"/>
      <c r="S43" s="151" t="s">
        <v>4</v>
      </c>
      <c r="T43" s="411" t="s">
        <v>678</v>
      </c>
      <c r="U43" s="411"/>
      <c r="V43" s="411"/>
      <c r="W43" s="411"/>
      <c r="X43" s="411"/>
      <c r="Y43" s="411"/>
      <c r="Z43" s="411"/>
      <c r="AA43" s="411"/>
      <c r="AB43" s="411"/>
      <c r="AC43" s="411"/>
      <c r="AD43" s="411"/>
      <c r="AE43" s="411"/>
      <c r="AF43" s="411"/>
      <c r="AG43" s="411"/>
      <c r="AH43" s="411"/>
      <c r="AI43" s="411"/>
      <c r="AJ43" s="411"/>
      <c r="AK43" s="411"/>
      <c r="AL43" s="331" t="s">
        <v>557</v>
      </c>
      <c r="AM43" s="332"/>
    </row>
    <row r="44" spans="1:39" s="14" customFormat="1" ht="15.6" customHeight="1" thickBot="1">
      <c r="A44" s="369"/>
      <c r="B44" s="366"/>
      <c r="C44" s="367"/>
      <c r="D44" s="175" t="s">
        <v>5</v>
      </c>
      <c r="E44" s="401" t="s">
        <v>489</v>
      </c>
      <c r="F44" s="402"/>
      <c r="G44" s="402"/>
      <c r="H44" s="402"/>
      <c r="I44" s="402"/>
      <c r="J44" s="402"/>
      <c r="K44" s="402"/>
      <c r="L44" s="402"/>
      <c r="M44" s="402"/>
      <c r="N44" s="402"/>
      <c r="O44" s="402"/>
      <c r="P44" s="402"/>
      <c r="Q44" s="402"/>
      <c r="R44" s="403"/>
      <c r="S44" s="154" t="s">
        <v>4</v>
      </c>
      <c r="T44" s="404" t="s">
        <v>679</v>
      </c>
      <c r="U44" s="405"/>
      <c r="V44" s="405"/>
      <c r="W44" s="405"/>
      <c r="X44" s="405"/>
      <c r="Y44" s="405"/>
      <c r="Z44" s="405"/>
      <c r="AA44" s="405"/>
      <c r="AB44" s="405"/>
      <c r="AC44" s="405"/>
      <c r="AD44" s="405"/>
      <c r="AE44" s="405"/>
      <c r="AF44" s="405"/>
      <c r="AG44" s="405"/>
      <c r="AH44" s="405"/>
      <c r="AI44" s="405"/>
      <c r="AJ44" s="405"/>
      <c r="AK44" s="406"/>
      <c r="AL44" s="354"/>
      <c r="AM44" s="355"/>
    </row>
    <row r="45" spans="1:39" s="14" customFormat="1" ht="15.9" customHeight="1" thickTop="1">
      <c r="A45" s="369"/>
      <c r="B45" s="362" t="s">
        <v>69</v>
      </c>
      <c r="C45" s="363"/>
      <c r="D45" s="343" t="s">
        <v>680</v>
      </c>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345" t="s">
        <v>193</v>
      </c>
      <c r="AC45" s="345"/>
      <c r="AD45" s="345"/>
      <c r="AE45" s="345"/>
      <c r="AF45" s="345"/>
      <c r="AG45" s="345"/>
      <c r="AH45" s="345"/>
      <c r="AI45" s="345"/>
      <c r="AJ45" s="345"/>
      <c r="AK45" s="345"/>
      <c r="AL45" s="346" t="s">
        <v>58</v>
      </c>
      <c r="AM45" s="347"/>
    </row>
    <row r="46" spans="1:39" s="14" customFormat="1" ht="15.9" customHeight="1">
      <c r="A46" s="369"/>
      <c r="B46" s="364"/>
      <c r="C46" s="365"/>
      <c r="D46" s="153" t="s">
        <v>2</v>
      </c>
      <c r="E46" s="348" t="s">
        <v>681</v>
      </c>
      <c r="F46" s="349"/>
      <c r="G46" s="349"/>
      <c r="H46" s="349"/>
      <c r="I46" s="349"/>
      <c r="J46" s="349"/>
      <c r="K46" s="349"/>
      <c r="L46" s="349"/>
      <c r="M46" s="349"/>
      <c r="N46" s="349"/>
      <c r="O46" s="349"/>
      <c r="P46" s="349"/>
      <c r="Q46" s="349"/>
      <c r="R46" s="350"/>
      <c r="S46" s="151" t="s">
        <v>4</v>
      </c>
      <c r="T46" s="351" t="s">
        <v>682</v>
      </c>
      <c r="U46" s="352"/>
      <c r="V46" s="352"/>
      <c r="W46" s="352"/>
      <c r="X46" s="352"/>
      <c r="Y46" s="352"/>
      <c r="Z46" s="352"/>
      <c r="AA46" s="352"/>
      <c r="AB46" s="352"/>
      <c r="AC46" s="352"/>
      <c r="AD46" s="352"/>
      <c r="AE46" s="352"/>
      <c r="AF46" s="352"/>
      <c r="AG46" s="352"/>
      <c r="AH46" s="352"/>
      <c r="AI46" s="352"/>
      <c r="AJ46" s="352"/>
      <c r="AK46" s="353"/>
      <c r="AL46" s="354" t="s">
        <v>557</v>
      </c>
      <c r="AM46" s="355"/>
    </row>
    <row r="47" spans="1:39" s="14" customFormat="1" ht="15.9" customHeight="1" thickBot="1">
      <c r="A47" s="369"/>
      <c r="B47" s="407"/>
      <c r="C47" s="408"/>
      <c r="D47" s="18" t="s">
        <v>3</v>
      </c>
      <c r="E47" s="348" t="s">
        <v>683</v>
      </c>
      <c r="F47" s="349"/>
      <c r="G47" s="349"/>
      <c r="H47" s="349"/>
      <c r="I47" s="349"/>
      <c r="J47" s="349"/>
      <c r="K47" s="349"/>
      <c r="L47" s="349"/>
      <c r="M47" s="349"/>
      <c r="N47" s="349"/>
      <c r="O47" s="349"/>
      <c r="P47" s="349"/>
      <c r="Q47" s="349"/>
      <c r="R47" s="350"/>
      <c r="S47" s="151" t="s">
        <v>4</v>
      </c>
      <c r="T47" s="351" t="s">
        <v>684</v>
      </c>
      <c r="U47" s="352"/>
      <c r="V47" s="352"/>
      <c r="W47" s="352"/>
      <c r="X47" s="352"/>
      <c r="Y47" s="352"/>
      <c r="Z47" s="352"/>
      <c r="AA47" s="352"/>
      <c r="AB47" s="352"/>
      <c r="AC47" s="352"/>
      <c r="AD47" s="352"/>
      <c r="AE47" s="352"/>
      <c r="AF47" s="352"/>
      <c r="AG47" s="352"/>
      <c r="AH47" s="352"/>
      <c r="AI47" s="352"/>
      <c r="AJ47" s="352"/>
      <c r="AK47" s="353"/>
      <c r="AL47" s="354"/>
      <c r="AM47" s="355"/>
    </row>
    <row r="48" spans="1:39" s="15" customFormat="1" ht="15" customHeight="1" thickTop="1">
      <c r="A48" s="369"/>
      <c r="B48" s="340" t="s">
        <v>47</v>
      </c>
      <c r="C48" s="340"/>
      <c r="D48" s="343" t="s">
        <v>685</v>
      </c>
      <c r="E48" s="344"/>
      <c r="F48" s="344"/>
      <c r="G48" s="344"/>
      <c r="H48" s="344"/>
      <c r="I48" s="344"/>
      <c r="J48" s="344"/>
      <c r="K48" s="344"/>
      <c r="L48" s="344"/>
      <c r="M48" s="344"/>
      <c r="N48" s="344"/>
      <c r="O48" s="344"/>
      <c r="P48" s="344"/>
      <c r="Q48" s="344"/>
      <c r="R48" s="344"/>
      <c r="S48" s="344"/>
      <c r="T48" s="344"/>
      <c r="U48" s="344"/>
      <c r="V48" s="344"/>
      <c r="W48" s="344"/>
      <c r="X48" s="344"/>
      <c r="Y48" s="344"/>
      <c r="Z48" s="344"/>
      <c r="AA48" s="344"/>
      <c r="AB48" s="345" t="s">
        <v>193</v>
      </c>
      <c r="AC48" s="345"/>
      <c r="AD48" s="345"/>
      <c r="AE48" s="345"/>
      <c r="AF48" s="345"/>
      <c r="AG48" s="345"/>
      <c r="AH48" s="345"/>
      <c r="AI48" s="345"/>
      <c r="AJ48" s="345"/>
      <c r="AK48" s="345"/>
      <c r="AL48" s="346" t="s">
        <v>58</v>
      </c>
      <c r="AM48" s="347"/>
    </row>
    <row r="49" spans="1:39" s="15" customFormat="1" ht="15" customHeight="1">
      <c r="A49" s="369"/>
      <c r="B49" s="341"/>
      <c r="C49" s="341"/>
      <c r="D49" s="153" t="s">
        <v>2</v>
      </c>
      <c r="E49" s="400" t="s">
        <v>438</v>
      </c>
      <c r="F49" s="400"/>
      <c r="G49" s="400"/>
      <c r="H49" s="400"/>
      <c r="I49" s="400"/>
      <c r="J49" s="400"/>
      <c r="K49" s="400"/>
      <c r="L49" s="400"/>
      <c r="M49" s="400"/>
      <c r="N49" s="400"/>
      <c r="O49" s="400"/>
      <c r="P49" s="400"/>
      <c r="Q49" s="400"/>
      <c r="R49" s="400"/>
      <c r="S49" s="151" t="s">
        <v>4</v>
      </c>
      <c r="T49" s="388" t="s">
        <v>218</v>
      </c>
      <c r="U49" s="388"/>
      <c r="V49" s="388"/>
      <c r="W49" s="388"/>
      <c r="X49" s="388"/>
      <c r="Y49" s="388"/>
      <c r="Z49" s="388"/>
      <c r="AA49" s="388"/>
      <c r="AB49" s="388"/>
      <c r="AC49" s="388"/>
      <c r="AD49" s="388"/>
      <c r="AE49" s="388"/>
      <c r="AF49" s="388"/>
      <c r="AG49" s="388"/>
      <c r="AH49" s="388"/>
      <c r="AI49" s="388"/>
      <c r="AJ49" s="388"/>
      <c r="AK49" s="388"/>
      <c r="AL49" s="354"/>
      <c r="AM49" s="355"/>
    </row>
    <row r="50" spans="1:39" s="15" customFormat="1" ht="15" customHeight="1" thickBot="1">
      <c r="A50" s="370"/>
      <c r="B50" s="342"/>
      <c r="C50" s="342"/>
      <c r="D50" s="157" t="s">
        <v>3</v>
      </c>
      <c r="E50" s="336" t="s">
        <v>44</v>
      </c>
      <c r="F50" s="336"/>
      <c r="G50" s="336"/>
      <c r="H50" s="336"/>
      <c r="I50" s="336"/>
      <c r="J50" s="336"/>
      <c r="K50" s="336"/>
      <c r="L50" s="336"/>
      <c r="M50" s="336"/>
      <c r="N50" s="336"/>
      <c r="O50" s="336"/>
      <c r="P50" s="336"/>
      <c r="Q50" s="336"/>
      <c r="R50" s="336"/>
      <c r="S50" s="156" t="s">
        <v>4</v>
      </c>
      <c r="T50" s="389" t="s">
        <v>686</v>
      </c>
      <c r="U50" s="390"/>
      <c r="V50" s="390"/>
      <c r="W50" s="390"/>
      <c r="X50" s="390"/>
      <c r="Y50" s="390"/>
      <c r="Z50" s="390"/>
      <c r="AA50" s="390"/>
      <c r="AB50" s="390"/>
      <c r="AC50" s="390"/>
      <c r="AD50" s="390"/>
      <c r="AE50" s="390"/>
      <c r="AF50" s="390"/>
      <c r="AG50" s="390"/>
      <c r="AH50" s="390"/>
      <c r="AI50" s="390"/>
      <c r="AJ50" s="390"/>
      <c r="AK50" s="391"/>
      <c r="AL50" s="379" t="s">
        <v>557</v>
      </c>
      <c r="AM50" s="380"/>
    </row>
    <row r="51" spans="1:39" s="15" customFormat="1" ht="15" hidden="1" customHeight="1" thickBot="1">
      <c r="A51" s="207"/>
      <c r="B51" s="184"/>
      <c r="C51" s="184"/>
      <c r="D51" s="184"/>
      <c r="E51" s="208"/>
      <c r="F51" s="208"/>
      <c r="G51" s="208"/>
      <c r="H51" s="208"/>
      <c r="I51" s="208"/>
      <c r="J51" s="208"/>
      <c r="K51" s="208"/>
      <c r="L51" s="208"/>
      <c r="M51" s="208"/>
      <c r="N51" s="208"/>
      <c r="O51" s="208"/>
      <c r="P51" s="208"/>
      <c r="Q51" s="208"/>
      <c r="R51" s="208"/>
      <c r="S51" s="184"/>
      <c r="T51" s="209"/>
      <c r="U51" s="209"/>
      <c r="V51" s="209"/>
      <c r="W51" s="209"/>
      <c r="X51" s="209"/>
      <c r="Y51" s="209"/>
      <c r="Z51" s="209"/>
      <c r="AA51" s="209"/>
      <c r="AB51" s="209"/>
      <c r="AC51" s="209"/>
      <c r="AD51" s="209"/>
      <c r="AE51" s="209"/>
      <c r="AF51" s="209"/>
      <c r="AG51" s="209"/>
      <c r="AH51" s="209"/>
      <c r="AI51" s="209"/>
      <c r="AJ51" s="209"/>
      <c r="AK51" s="209"/>
      <c r="AL51" s="210"/>
      <c r="AM51" s="210"/>
    </row>
    <row r="52" spans="1:39" s="14" customFormat="1" ht="22.35" customHeight="1">
      <c r="A52" s="392" t="s">
        <v>305</v>
      </c>
      <c r="B52" s="393" t="s">
        <v>48</v>
      </c>
      <c r="C52" s="394"/>
      <c r="D52" s="395" t="s">
        <v>687</v>
      </c>
      <c r="E52" s="396"/>
      <c r="F52" s="396"/>
      <c r="G52" s="396"/>
      <c r="H52" s="396"/>
      <c r="I52" s="396"/>
      <c r="J52" s="396"/>
      <c r="K52" s="396"/>
      <c r="L52" s="396"/>
      <c r="M52" s="396"/>
      <c r="N52" s="396"/>
      <c r="O52" s="396"/>
      <c r="P52" s="396"/>
      <c r="Q52" s="396"/>
      <c r="R52" s="396"/>
      <c r="S52" s="396"/>
      <c r="T52" s="396"/>
      <c r="U52" s="396"/>
      <c r="V52" s="396"/>
      <c r="W52" s="396"/>
      <c r="X52" s="396"/>
      <c r="Y52" s="396"/>
      <c r="Z52" s="396"/>
      <c r="AA52" s="396"/>
      <c r="AB52" s="397" t="s">
        <v>193</v>
      </c>
      <c r="AC52" s="397"/>
      <c r="AD52" s="397"/>
      <c r="AE52" s="397"/>
      <c r="AF52" s="397"/>
      <c r="AG52" s="397"/>
      <c r="AH52" s="397"/>
      <c r="AI52" s="397"/>
      <c r="AJ52" s="397"/>
      <c r="AK52" s="397"/>
      <c r="AL52" s="398" t="s">
        <v>58</v>
      </c>
      <c r="AM52" s="399"/>
    </row>
    <row r="53" spans="1:39" s="14" customFormat="1" ht="26.1" customHeight="1">
      <c r="A53" s="369"/>
      <c r="B53" s="364"/>
      <c r="C53" s="365"/>
      <c r="D53" s="151" t="s">
        <v>2</v>
      </c>
      <c r="E53" s="357" t="s">
        <v>688</v>
      </c>
      <c r="F53" s="357"/>
      <c r="G53" s="357"/>
      <c r="H53" s="357"/>
      <c r="I53" s="357"/>
      <c r="J53" s="357"/>
      <c r="K53" s="357"/>
      <c r="L53" s="357"/>
      <c r="M53" s="357"/>
      <c r="N53" s="357"/>
      <c r="O53" s="357"/>
      <c r="P53" s="357"/>
      <c r="Q53" s="357"/>
      <c r="R53" s="357"/>
      <c r="S53" s="151" t="s">
        <v>4</v>
      </c>
      <c r="T53" s="388" t="s">
        <v>689</v>
      </c>
      <c r="U53" s="388"/>
      <c r="V53" s="388"/>
      <c r="W53" s="388"/>
      <c r="X53" s="388"/>
      <c r="Y53" s="388"/>
      <c r="Z53" s="388"/>
      <c r="AA53" s="388"/>
      <c r="AB53" s="388"/>
      <c r="AC53" s="388"/>
      <c r="AD53" s="388"/>
      <c r="AE53" s="388"/>
      <c r="AF53" s="388"/>
      <c r="AG53" s="388"/>
      <c r="AH53" s="388"/>
      <c r="AI53" s="388"/>
      <c r="AJ53" s="388"/>
      <c r="AK53" s="388"/>
      <c r="AL53" s="354"/>
      <c r="AM53" s="355"/>
    </row>
    <row r="54" spans="1:39" s="14" customFormat="1" ht="15" customHeight="1">
      <c r="A54" s="369"/>
      <c r="B54" s="364"/>
      <c r="C54" s="365"/>
      <c r="D54" s="151" t="s">
        <v>3</v>
      </c>
      <c r="E54" s="357" t="s">
        <v>690</v>
      </c>
      <c r="F54" s="357"/>
      <c r="G54" s="357"/>
      <c r="H54" s="357"/>
      <c r="I54" s="357"/>
      <c r="J54" s="357"/>
      <c r="K54" s="357"/>
      <c r="L54" s="357"/>
      <c r="M54" s="357"/>
      <c r="N54" s="357"/>
      <c r="O54" s="357"/>
      <c r="P54" s="357"/>
      <c r="Q54" s="357"/>
      <c r="R54" s="357"/>
      <c r="S54" s="151" t="s">
        <v>4</v>
      </c>
      <c r="T54" s="357" t="s">
        <v>365</v>
      </c>
      <c r="U54" s="357"/>
      <c r="V54" s="357"/>
      <c r="W54" s="357"/>
      <c r="X54" s="357"/>
      <c r="Y54" s="357"/>
      <c r="Z54" s="357"/>
      <c r="AA54" s="357"/>
      <c r="AB54" s="357"/>
      <c r="AC54" s="357"/>
      <c r="AD54" s="357"/>
      <c r="AE54" s="357"/>
      <c r="AF54" s="357"/>
      <c r="AG54" s="357"/>
      <c r="AH54" s="357"/>
      <c r="AI54" s="357"/>
      <c r="AJ54" s="357"/>
      <c r="AK54" s="357"/>
      <c r="AL54" s="354" t="s">
        <v>557</v>
      </c>
      <c r="AM54" s="355"/>
    </row>
    <row r="55" spans="1:39" s="14" customFormat="1" ht="29.4" customHeight="1">
      <c r="A55" s="369"/>
      <c r="B55" s="364"/>
      <c r="C55" s="365"/>
      <c r="D55" s="151" t="s">
        <v>5</v>
      </c>
      <c r="E55" s="348" t="s">
        <v>691</v>
      </c>
      <c r="F55" s="349"/>
      <c r="G55" s="349"/>
      <c r="H55" s="349"/>
      <c r="I55" s="349"/>
      <c r="J55" s="349"/>
      <c r="K55" s="349"/>
      <c r="L55" s="349"/>
      <c r="M55" s="349"/>
      <c r="N55" s="349"/>
      <c r="O55" s="349"/>
      <c r="P55" s="349"/>
      <c r="Q55" s="349"/>
      <c r="R55" s="350"/>
      <c r="S55" s="151" t="s">
        <v>4</v>
      </c>
      <c r="T55" s="348" t="s">
        <v>365</v>
      </c>
      <c r="U55" s="349"/>
      <c r="V55" s="349"/>
      <c r="W55" s="349"/>
      <c r="X55" s="349"/>
      <c r="Y55" s="349"/>
      <c r="Z55" s="349"/>
      <c r="AA55" s="349"/>
      <c r="AB55" s="349"/>
      <c r="AC55" s="349"/>
      <c r="AD55" s="349"/>
      <c r="AE55" s="349"/>
      <c r="AF55" s="349"/>
      <c r="AG55" s="349"/>
      <c r="AH55" s="349"/>
      <c r="AI55" s="349"/>
      <c r="AJ55" s="349"/>
      <c r="AK55" s="350"/>
      <c r="AL55" s="354" t="s">
        <v>557</v>
      </c>
      <c r="AM55" s="355"/>
    </row>
    <row r="56" spans="1:39" s="14" customFormat="1" ht="48.9" customHeight="1">
      <c r="A56" s="369"/>
      <c r="B56" s="364"/>
      <c r="C56" s="365"/>
      <c r="D56" s="151" t="s">
        <v>8</v>
      </c>
      <c r="E56" s="357" t="s">
        <v>692</v>
      </c>
      <c r="F56" s="357"/>
      <c r="G56" s="357"/>
      <c r="H56" s="357"/>
      <c r="I56" s="357"/>
      <c r="J56" s="357"/>
      <c r="K56" s="357"/>
      <c r="L56" s="357"/>
      <c r="M56" s="357"/>
      <c r="N56" s="357"/>
      <c r="O56" s="357"/>
      <c r="P56" s="357"/>
      <c r="Q56" s="357"/>
      <c r="R56" s="357"/>
      <c r="S56" s="151" t="s">
        <v>4</v>
      </c>
      <c r="T56" s="357" t="s">
        <v>693</v>
      </c>
      <c r="U56" s="357"/>
      <c r="V56" s="357"/>
      <c r="W56" s="357"/>
      <c r="X56" s="357"/>
      <c r="Y56" s="357"/>
      <c r="Z56" s="357"/>
      <c r="AA56" s="357"/>
      <c r="AB56" s="357"/>
      <c r="AC56" s="357"/>
      <c r="AD56" s="357"/>
      <c r="AE56" s="357"/>
      <c r="AF56" s="357"/>
      <c r="AG56" s="357"/>
      <c r="AH56" s="357"/>
      <c r="AI56" s="357"/>
      <c r="AJ56" s="357"/>
      <c r="AK56" s="357"/>
      <c r="AL56" s="354"/>
      <c r="AM56" s="355"/>
    </row>
    <row r="57" spans="1:39" s="14" customFormat="1" ht="35.85" customHeight="1" thickBot="1">
      <c r="A57" s="369"/>
      <c r="B57" s="366"/>
      <c r="C57" s="367"/>
      <c r="D57" s="152" t="s">
        <v>9</v>
      </c>
      <c r="E57" s="339" t="s">
        <v>694</v>
      </c>
      <c r="F57" s="339"/>
      <c r="G57" s="339"/>
      <c r="H57" s="339"/>
      <c r="I57" s="339"/>
      <c r="J57" s="339"/>
      <c r="K57" s="339"/>
      <c r="L57" s="339"/>
      <c r="M57" s="339"/>
      <c r="N57" s="339"/>
      <c r="O57" s="339"/>
      <c r="P57" s="339"/>
      <c r="Q57" s="339"/>
      <c r="R57" s="339"/>
      <c r="S57" s="152" t="s">
        <v>4</v>
      </c>
      <c r="T57" s="385" t="s">
        <v>695</v>
      </c>
      <c r="U57" s="386"/>
      <c r="V57" s="386"/>
      <c r="W57" s="386"/>
      <c r="X57" s="386"/>
      <c r="Y57" s="386"/>
      <c r="Z57" s="386"/>
      <c r="AA57" s="386"/>
      <c r="AB57" s="386"/>
      <c r="AC57" s="386"/>
      <c r="AD57" s="386"/>
      <c r="AE57" s="386"/>
      <c r="AF57" s="386"/>
      <c r="AG57" s="386"/>
      <c r="AH57" s="386"/>
      <c r="AI57" s="386"/>
      <c r="AJ57" s="386"/>
      <c r="AK57" s="387"/>
      <c r="AL57" s="354" t="s">
        <v>557</v>
      </c>
      <c r="AM57" s="355"/>
    </row>
    <row r="58" spans="1:39" s="14" customFormat="1" ht="15" customHeight="1" thickTop="1">
      <c r="A58" s="369"/>
      <c r="B58" s="340" t="s">
        <v>49</v>
      </c>
      <c r="C58" s="340"/>
      <c r="D58" s="343" t="s">
        <v>696</v>
      </c>
      <c r="E58" s="344"/>
      <c r="F58" s="344"/>
      <c r="G58" s="344"/>
      <c r="H58" s="344"/>
      <c r="I58" s="344"/>
      <c r="J58" s="344"/>
      <c r="K58" s="344"/>
      <c r="L58" s="344"/>
      <c r="M58" s="344"/>
      <c r="N58" s="344"/>
      <c r="O58" s="344"/>
      <c r="P58" s="344"/>
      <c r="Q58" s="344"/>
      <c r="R58" s="344"/>
      <c r="S58" s="344"/>
      <c r="T58" s="344"/>
      <c r="U58" s="344"/>
      <c r="V58" s="344"/>
      <c r="W58" s="344"/>
      <c r="X58" s="344"/>
      <c r="Y58" s="344"/>
      <c r="Z58" s="344"/>
      <c r="AA58" s="344"/>
      <c r="AB58" s="345" t="s">
        <v>193</v>
      </c>
      <c r="AC58" s="345"/>
      <c r="AD58" s="345"/>
      <c r="AE58" s="345"/>
      <c r="AF58" s="345"/>
      <c r="AG58" s="345"/>
      <c r="AH58" s="345"/>
      <c r="AI58" s="345"/>
      <c r="AJ58" s="345"/>
      <c r="AK58" s="345"/>
      <c r="AL58" s="346" t="s">
        <v>58</v>
      </c>
      <c r="AM58" s="347"/>
    </row>
    <row r="59" spans="1:39" s="14" customFormat="1" ht="15" customHeight="1">
      <c r="A59" s="369"/>
      <c r="B59" s="341"/>
      <c r="C59" s="341"/>
      <c r="D59" s="151" t="s">
        <v>2</v>
      </c>
      <c r="E59" s="357" t="s">
        <v>6</v>
      </c>
      <c r="F59" s="357"/>
      <c r="G59" s="357"/>
      <c r="H59" s="357"/>
      <c r="I59" s="357"/>
      <c r="J59" s="357"/>
      <c r="K59" s="357"/>
      <c r="L59" s="357"/>
      <c r="M59" s="357"/>
      <c r="N59" s="357"/>
      <c r="O59" s="357"/>
      <c r="P59" s="357"/>
      <c r="Q59" s="357"/>
      <c r="R59" s="357"/>
      <c r="S59" s="151" t="s">
        <v>4</v>
      </c>
      <c r="T59" s="357" t="s">
        <v>366</v>
      </c>
      <c r="U59" s="357"/>
      <c r="V59" s="357"/>
      <c r="W59" s="357"/>
      <c r="X59" s="357"/>
      <c r="Y59" s="357"/>
      <c r="Z59" s="357"/>
      <c r="AA59" s="357"/>
      <c r="AB59" s="357"/>
      <c r="AC59" s="357"/>
      <c r="AD59" s="357"/>
      <c r="AE59" s="357"/>
      <c r="AF59" s="357"/>
      <c r="AG59" s="357"/>
      <c r="AH59" s="357"/>
      <c r="AI59" s="357"/>
      <c r="AJ59" s="357"/>
      <c r="AK59" s="357"/>
      <c r="AL59" s="354" t="s">
        <v>557</v>
      </c>
      <c r="AM59" s="355"/>
    </row>
    <row r="60" spans="1:39" s="14" customFormat="1" ht="31.35" customHeight="1" thickBot="1">
      <c r="A60" s="369"/>
      <c r="B60" s="356"/>
      <c r="C60" s="356"/>
      <c r="D60" s="152" t="s">
        <v>3</v>
      </c>
      <c r="E60" s="339" t="s">
        <v>7</v>
      </c>
      <c r="F60" s="339"/>
      <c r="G60" s="339"/>
      <c r="H60" s="339"/>
      <c r="I60" s="339"/>
      <c r="J60" s="339"/>
      <c r="K60" s="339"/>
      <c r="L60" s="339"/>
      <c r="M60" s="339"/>
      <c r="N60" s="339"/>
      <c r="O60" s="339"/>
      <c r="P60" s="339"/>
      <c r="Q60" s="339"/>
      <c r="R60" s="339"/>
      <c r="S60" s="152" t="s">
        <v>4</v>
      </c>
      <c r="T60" s="381" t="s">
        <v>697</v>
      </c>
      <c r="U60" s="382"/>
      <c r="V60" s="382"/>
      <c r="W60" s="382"/>
      <c r="X60" s="382"/>
      <c r="Y60" s="382"/>
      <c r="Z60" s="382"/>
      <c r="AA60" s="382"/>
      <c r="AB60" s="382"/>
      <c r="AC60" s="382"/>
      <c r="AD60" s="382"/>
      <c r="AE60" s="382"/>
      <c r="AF60" s="382"/>
      <c r="AG60" s="382"/>
      <c r="AH60" s="382"/>
      <c r="AI60" s="382"/>
      <c r="AJ60" s="382"/>
      <c r="AK60" s="382"/>
      <c r="AL60" s="354"/>
      <c r="AM60" s="355"/>
    </row>
    <row r="61" spans="1:39" s="14" customFormat="1" ht="15" customHeight="1" thickTop="1">
      <c r="A61" s="369"/>
      <c r="B61" s="340" t="s">
        <v>50</v>
      </c>
      <c r="C61" s="340"/>
      <c r="D61" s="343" t="s">
        <v>698</v>
      </c>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5" t="s">
        <v>193</v>
      </c>
      <c r="AC61" s="345"/>
      <c r="AD61" s="345"/>
      <c r="AE61" s="345"/>
      <c r="AF61" s="345"/>
      <c r="AG61" s="345"/>
      <c r="AH61" s="345"/>
      <c r="AI61" s="345"/>
      <c r="AJ61" s="345"/>
      <c r="AK61" s="345"/>
      <c r="AL61" s="346" t="s">
        <v>58</v>
      </c>
      <c r="AM61" s="347"/>
    </row>
    <row r="62" spans="1:39" s="14" customFormat="1" ht="15" customHeight="1">
      <c r="A62" s="369"/>
      <c r="B62" s="341"/>
      <c r="C62" s="341"/>
      <c r="D62" s="151" t="s">
        <v>2</v>
      </c>
      <c r="E62" s="357" t="s">
        <v>0</v>
      </c>
      <c r="F62" s="357"/>
      <c r="G62" s="357"/>
      <c r="H62" s="357"/>
      <c r="I62" s="357"/>
      <c r="J62" s="357"/>
      <c r="K62" s="357"/>
      <c r="L62" s="357"/>
      <c r="M62" s="357"/>
      <c r="N62" s="357"/>
      <c r="O62" s="357"/>
      <c r="P62" s="357"/>
      <c r="Q62" s="357"/>
      <c r="R62" s="357"/>
      <c r="S62" s="151" t="s">
        <v>4</v>
      </c>
      <c r="T62" s="357" t="s">
        <v>367</v>
      </c>
      <c r="U62" s="357"/>
      <c r="V62" s="357"/>
      <c r="W62" s="357"/>
      <c r="X62" s="357"/>
      <c r="Y62" s="357"/>
      <c r="Z62" s="357"/>
      <c r="AA62" s="357"/>
      <c r="AB62" s="357"/>
      <c r="AC62" s="357"/>
      <c r="AD62" s="357"/>
      <c r="AE62" s="357"/>
      <c r="AF62" s="357"/>
      <c r="AG62" s="357"/>
      <c r="AH62" s="357"/>
      <c r="AI62" s="357"/>
      <c r="AJ62" s="357"/>
      <c r="AK62" s="357"/>
      <c r="AL62" s="354"/>
      <c r="AM62" s="355"/>
    </row>
    <row r="63" spans="1:39" s="14" customFormat="1" ht="26.1" customHeight="1" thickBot="1">
      <c r="A63" s="369"/>
      <c r="B63" s="356"/>
      <c r="C63" s="356"/>
      <c r="D63" s="152" t="s">
        <v>3</v>
      </c>
      <c r="E63" s="339" t="s">
        <v>1</v>
      </c>
      <c r="F63" s="339"/>
      <c r="G63" s="339"/>
      <c r="H63" s="339"/>
      <c r="I63" s="339"/>
      <c r="J63" s="339"/>
      <c r="K63" s="339"/>
      <c r="L63" s="339"/>
      <c r="M63" s="339"/>
      <c r="N63" s="339"/>
      <c r="O63" s="339"/>
      <c r="P63" s="339"/>
      <c r="Q63" s="339"/>
      <c r="R63" s="339"/>
      <c r="S63" s="152" t="s">
        <v>4</v>
      </c>
      <c r="T63" s="381" t="s">
        <v>699</v>
      </c>
      <c r="U63" s="382"/>
      <c r="V63" s="382"/>
      <c r="W63" s="382"/>
      <c r="X63" s="382"/>
      <c r="Y63" s="382"/>
      <c r="Z63" s="382"/>
      <c r="AA63" s="382"/>
      <c r="AB63" s="382"/>
      <c r="AC63" s="382"/>
      <c r="AD63" s="382"/>
      <c r="AE63" s="382"/>
      <c r="AF63" s="382"/>
      <c r="AG63" s="382"/>
      <c r="AH63" s="382"/>
      <c r="AI63" s="382"/>
      <c r="AJ63" s="382"/>
      <c r="AK63" s="382"/>
      <c r="AL63" s="383" t="s">
        <v>557</v>
      </c>
      <c r="AM63" s="384"/>
    </row>
    <row r="64" spans="1:39" s="14" customFormat="1" ht="15" customHeight="1" thickTop="1">
      <c r="A64" s="369"/>
      <c r="B64" s="371" t="s">
        <v>51</v>
      </c>
      <c r="C64" s="371"/>
      <c r="D64" s="343" t="s">
        <v>700</v>
      </c>
      <c r="E64" s="344"/>
      <c r="F64" s="344"/>
      <c r="G64" s="344"/>
      <c r="H64" s="344"/>
      <c r="I64" s="344"/>
      <c r="J64" s="344"/>
      <c r="K64" s="344"/>
      <c r="L64" s="344"/>
      <c r="M64" s="344"/>
      <c r="N64" s="344"/>
      <c r="O64" s="344"/>
      <c r="P64" s="344"/>
      <c r="Q64" s="344"/>
      <c r="R64" s="344"/>
      <c r="S64" s="344"/>
      <c r="T64" s="344"/>
      <c r="U64" s="344"/>
      <c r="V64" s="344"/>
      <c r="W64" s="344"/>
      <c r="X64" s="344"/>
      <c r="Y64" s="344"/>
      <c r="Z64" s="344"/>
      <c r="AA64" s="344"/>
      <c r="AB64" s="345" t="s">
        <v>193</v>
      </c>
      <c r="AC64" s="345"/>
      <c r="AD64" s="345"/>
      <c r="AE64" s="345"/>
      <c r="AF64" s="345"/>
      <c r="AG64" s="345"/>
      <c r="AH64" s="345"/>
      <c r="AI64" s="345"/>
      <c r="AJ64" s="345"/>
      <c r="AK64" s="345"/>
      <c r="AL64" s="346" t="s">
        <v>58</v>
      </c>
      <c r="AM64" s="347"/>
    </row>
    <row r="65" spans="1:39" s="14" customFormat="1" ht="46.5" customHeight="1">
      <c r="A65" s="369"/>
      <c r="B65" s="341"/>
      <c r="C65" s="341"/>
      <c r="D65" s="151" t="s">
        <v>2</v>
      </c>
      <c r="E65" s="357" t="s">
        <v>701</v>
      </c>
      <c r="F65" s="357"/>
      <c r="G65" s="357"/>
      <c r="H65" s="357"/>
      <c r="I65" s="357"/>
      <c r="J65" s="357"/>
      <c r="K65" s="357"/>
      <c r="L65" s="357"/>
      <c r="M65" s="357"/>
      <c r="N65" s="357"/>
      <c r="O65" s="357"/>
      <c r="P65" s="357"/>
      <c r="Q65" s="357"/>
      <c r="R65" s="357"/>
      <c r="S65" s="151" t="s">
        <v>4</v>
      </c>
      <c r="T65" s="358" t="s">
        <v>702</v>
      </c>
      <c r="U65" s="357"/>
      <c r="V65" s="357"/>
      <c r="W65" s="357"/>
      <c r="X65" s="357"/>
      <c r="Y65" s="357"/>
      <c r="Z65" s="357"/>
      <c r="AA65" s="357"/>
      <c r="AB65" s="357"/>
      <c r="AC65" s="357"/>
      <c r="AD65" s="357"/>
      <c r="AE65" s="357"/>
      <c r="AF65" s="357"/>
      <c r="AG65" s="357"/>
      <c r="AH65" s="357"/>
      <c r="AI65" s="357"/>
      <c r="AJ65" s="357"/>
      <c r="AK65" s="357"/>
      <c r="AL65" s="354"/>
      <c r="AM65" s="355"/>
    </row>
    <row r="66" spans="1:39" s="14" customFormat="1" ht="26.1" customHeight="1" thickBot="1">
      <c r="A66" s="370"/>
      <c r="B66" s="342"/>
      <c r="C66" s="342"/>
      <c r="D66" s="156" t="s">
        <v>3</v>
      </c>
      <c r="E66" s="336" t="s">
        <v>703</v>
      </c>
      <c r="F66" s="336"/>
      <c r="G66" s="336"/>
      <c r="H66" s="336"/>
      <c r="I66" s="336"/>
      <c r="J66" s="336"/>
      <c r="K66" s="336"/>
      <c r="L66" s="336"/>
      <c r="M66" s="336"/>
      <c r="N66" s="336"/>
      <c r="O66" s="336"/>
      <c r="P66" s="336"/>
      <c r="Q66" s="336"/>
      <c r="R66" s="336"/>
      <c r="S66" s="156" t="s">
        <v>4</v>
      </c>
      <c r="T66" s="377" t="s">
        <v>704</v>
      </c>
      <c r="U66" s="378"/>
      <c r="V66" s="378"/>
      <c r="W66" s="378"/>
      <c r="X66" s="378"/>
      <c r="Y66" s="378"/>
      <c r="Z66" s="378"/>
      <c r="AA66" s="378"/>
      <c r="AB66" s="378"/>
      <c r="AC66" s="378"/>
      <c r="AD66" s="378"/>
      <c r="AE66" s="378"/>
      <c r="AF66" s="378"/>
      <c r="AG66" s="378"/>
      <c r="AH66" s="378"/>
      <c r="AI66" s="378"/>
      <c r="AJ66" s="378"/>
      <c r="AK66" s="378"/>
      <c r="AL66" s="379"/>
      <c r="AM66" s="380"/>
    </row>
    <row r="67" spans="1:39" s="14" customFormat="1" ht="15" customHeight="1">
      <c r="A67" s="369" t="s">
        <v>307</v>
      </c>
      <c r="B67" s="371" t="s">
        <v>52</v>
      </c>
      <c r="C67" s="371"/>
      <c r="D67" s="372" t="s">
        <v>705</v>
      </c>
      <c r="E67" s="373"/>
      <c r="F67" s="373"/>
      <c r="G67" s="373"/>
      <c r="H67" s="373"/>
      <c r="I67" s="373"/>
      <c r="J67" s="373"/>
      <c r="K67" s="373"/>
      <c r="L67" s="373"/>
      <c r="M67" s="373"/>
      <c r="N67" s="373"/>
      <c r="O67" s="373"/>
      <c r="P67" s="373"/>
      <c r="Q67" s="373"/>
      <c r="R67" s="373"/>
      <c r="S67" s="373"/>
      <c r="T67" s="373"/>
      <c r="U67" s="373"/>
      <c r="V67" s="373"/>
      <c r="W67" s="373"/>
      <c r="X67" s="373"/>
      <c r="Y67" s="373"/>
      <c r="Z67" s="373"/>
      <c r="AA67" s="373"/>
      <c r="AB67" s="374" t="s">
        <v>193</v>
      </c>
      <c r="AC67" s="374"/>
      <c r="AD67" s="374"/>
      <c r="AE67" s="374"/>
      <c r="AF67" s="374"/>
      <c r="AG67" s="374"/>
      <c r="AH67" s="374"/>
      <c r="AI67" s="374"/>
      <c r="AJ67" s="374"/>
      <c r="AK67" s="374"/>
      <c r="AL67" s="375" t="s">
        <v>58</v>
      </c>
      <c r="AM67" s="376"/>
    </row>
    <row r="68" spans="1:39" s="14" customFormat="1" ht="15" customHeight="1">
      <c r="A68" s="369"/>
      <c r="B68" s="341"/>
      <c r="C68" s="341"/>
      <c r="D68" s="151" t="s">
        <v>2</v>
      </c>
      <c r="E68" s="357" t="s">
        <v>34</v>
      </c>
      <c r="F68" s="357"/>
      <c r="G68" s="357"/>
      <c r="H68" s="357"/>
      <c r="I68" s="357"/>
      <c r="J68" s="357"/>
      <c r="K68" s="357"/>
      <c r="L68" s="357"/>
      <c r="M68" s="357"/>
      <c r="N68" s="357"/>
      <c r="O68" s="357"/>
      <c r="P68" s="357"/>
      <c r="Q68" s="357"/>
      <c r="R68" s="357"/>
      <c r="S68" s="151" t="s">
        <v>4</v>
      </c>
      <c r="T68" s="357" t="s">
        <v>368</v>
      </c>
      <c r="U68" s="357"/>
      <c r="V68" s="357"/>
      <c r="W68" s="357"/>
      <c r="X68" s="357"/>
      <c r="Y68" s="357"/>
      <c r="Z68" s="357"/>
      <c r="AA68" s="357"/>
      <c r="AB68" s="357"/>
      <c r="AC68" s="357"/>
      <c r="AD68" s="357"/>
      <c r="AE68" s="357"/>
      <c r="AF68" s="357"/>
      <c r="AG68" s="357"/>
      <c r="AH68" s="357"/>
      <c r="AI68" s="357"/>
      <c r="AJ68" s="357"/>
      <c r="AK68" s="357"/>
      <c r="AL68" s="354"/>
      <c r="AM68" s="355"/>
    </row>
    <row r="69" spans="1:39" s="14" customFormat="1" ht="15" customHeight="1" thickBot="1">
      <c r="A69" s="369"/>
      <c r="B69" s="356"/>
      <c r="C69" s="356"/>
      <c r="D69" s="152" t="s">
        <v>3</v>
      </c>
      <c r="E69" s="339" t="s">
        <v>35</v>
      </c>
      <c r="F69" s="339"/>
      <c r="G69" s="339"/>
      <c r="H69" s="339"/>
      <c r="I69" s="339"/>
      <c r="J69" s="339"/>
      <c r="K69" s="339"/>
      <c r="L69" s="339"/>
      <c r="M69" s="339"/>
      <c r="N69" s="339"/>
      <c r="O69" s="339"/>
      <c r="P69" s="339"/>
      <c r="Q69" s="339"/>
      <c r="R69" s="339"/>
      <c r="S69" s="152" t="s">
        <v>4</v>
      </c>
      <c r="T69" s="339" t="s">
        <v>372</v>
      </c>
      <c r="U69" s="339"/>
      <c r="V69" s="339"/>
      <c r="W69" s="339"/>
      <c r="X69" s="339"/>
      <c r="Y69" s="339"/>
      <c r="Z69" s="339"/>
      <c r="AA69" s="339"/>
      <c r="AB69" s="339"/>
      <c r="AC69" s="339"/>
      <c r="AD69" s="339"/>
      <c r="AE69" s="339"/>
      <c r="AF69" s="339"/>
      <c r="AG69" s="339"/>
      <c r="AH69" s="339"/>
      <c r="AI69" s="339"/>
      <c r="AJ69" s="339"/>
      <c r="AK69" s="339"/>
      <c r="AL69" s="354"/>
      <c r="AM69" s="355"/>
    </row>
    <row r="70" spans="1:39" s="14" customFormat="1" ht="15" customHeight="1" thickTop="1">
      <c r="A70" s="369"/>
      <c r="B70" s="340" t="s">
        <v>53</v>
      </c>
      <c r="C70" s="340"/>
      <c r="D70" s="343" t="s">
        <v>706</v>
      </c>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5" t="s">
        <v>193</v>
      </c>
      <c r="AC70" s="345"/>
      <c r="AD70" s="345"/>
      <c r="AE70" s="345"/>
      <c r="AF70" s="345"/>
      <c r="AG70" s="345"/>
      <c r="AH70" s="345"/>
      <c r="AI70" s="345"/>
      <c r="AJ70" s="345"/>
      <c r="AK70" s="345"/>
      <c r="AL70" s="346" t="s">
        <v>58</v>
      </c>
      <c r="AM70" s="347"/>
    </row>
    <row r="71" spans="1:39" s="14" customFormat="1" ht="15" customHeight="1">
      <c r="A71" s="369"/>
      <c r="B71" s="341"/>
      <c r="C71" s="341"/>
      <c r="D71" s="151" t="s">
        <v>2</v>
      </c>
      <c r="E71" s="357" t="s">
        <v>707</v>
      </c>
      <c r="F71" s="357"/>
      <c r="G71" s="357"/>
      <c r="H71" s="357"/>
      <c r="I71" s="357"/>
      <c r="J71" s="357"/>
      <c r="K71" s="357"/>
      <c r="L71" s="357"/>
      <c r="M71" s="357"/>
      <c r="N71" s="357"/>
      <c r="O71" s="357"/>
      <c r="P71" s="357"/>
      <c r="Q71" s="357"/>
      <c r="R71" s="357"/>
      <c r="S71" s="151" t="s">
        <v>4</v>
      </c>
      <c r="T71" s="357" t="s">
        <v>369</v>
      </c>
      <c r="U71" s="357"/>
      <c r="V71" s="357"/>
      <c r="W71" s="357"/>
      <c r="X71" s="357"/>
      <c r="Y71" s="357"/>
      <c r="Z71" s="357"/>
      <c r="AA71" s="357"/>
      <c r="AB71" s="357"/>
      <c r="AC71" s="357"/>
      <c r="AD71" s="357"/>
      <c r="AE71" s="357"/>
      <c r="AF71" s="357"/>
      <c r="AG71" s="357"/>
      <c r="AH71" s="357"/>
      <c r="AI71" s="357"/>
      <c r="AJ71" s="357"/>
      <c r="AK71" s="357"/>
      <c r="AL71" s="354"/>
      <c r="AM71" s="355"/>
    </row>
    <row r="72" spans="1:39" s="14" customFormat="1" ht="15" customHeight="1" thickBot="1">
      <c r="A72" s="369"/>
      <c r="B72" s="356"/>
      <c r="C72" s="356"/>
      <c r="D72" s="152" t="s">
        <v>3</v>
      </c>
      <c r="E72" s="339" t="s">
        <v>708</v>
      </c>
      <c r="F72" s="339"/>
      <c r="G72" s="339"/>
      <c r="H72" s="339"/>
      <c r="I72" s="339"/>
      <c r="J72" s="339"/>
      <c r="K72" s="339"/>
      <c r="L72" s="339"/>
      <c r="M72" s="339"/>
      <c r="N72" s="339"/>
      <c r="O72" s="339"/>
      <c r="P72" s="339"/>
      <c r="Q72" s="339"/>
      <c r="R72" s="339"/>
      <c r="S72" s="152" t="s">
        <v>4</v>
      </c>
      <c r="T72" s="339" t="s">
        <v>370</v>
      </c>
      <c r="U72" s="339"/>
      <c r="V72" s="339"/>
      <c r="W72" s="339"/>
      <c r="X72" s="339"/>
      <c r="Y72" s="339"/>
      <c r="Z72" s="339"/>
      <c r="AA72" s="339"/>
      <c r="AB72" s="339"/>
      <c r="AC72" s="339"/>
      <c r="AD72" s="339"/>
      <c r="AE72" s="339"/>
      <c r="AF72" s="339"/>
      <c r="AG72" s="339"/>
      <c r="AH72" s="339"/>
      <c r="AI72" s="339"/>
      <c r="AJ72" s="339"/>
      <c r="AK72" s="339"/>
      <c r="AL72" s="354"/>
      <c r="AM72" s="355"/>
    </row>
    <row r="73" spans="1:39" s="14" customFormat="1" ht="15" customHeight="1" thickTop="1">
      <c r="A73" s="369"/>
      <c r="B73" s="362" t="s">
        <v>54</v>
      </c>
      <c r="C73" s="363"/>
      <c r="D73" s="343" t="s">
        <v>709</v>
      </c>
      <c r="E73" s="344"/>
      <c r="F73" s="344"/>
      <c r="G73" s="344"/>
      <c r="H73" s="344"/>
      <c r="I73" s="344"/>
      <c r="J73" s="344"/>
      <c r="K73" s="344"/>
      <c r="L73" s="344"/>
      <c r="M73" s="344"/>
      <c r="N73" s="344"/>
      <c r="O73" s="344"/>
      <c r="P73" s="344"/>
      <c r="Q73" s="344"/>
      <c r="R73" s="344"/>
      <c r="S73" s="344"/>
      <c r="T73" s="344"/>
      <c r="U73" s="344"/>
      <c r="V73" s="344"/>
      <c r="W73" s="344"/>
      <c r="X73" s="344"/>
      <c r="Y73" s="344"/>
      <c r="Z73" s="344"/>
      <c r="AA73" s="344"/>
      <c r="AB73" s="345" t="s">
        <v>193</v>
      </c>
      <c r="AC73" s="345"/>
      <c r="AD73" s="345"/>
      <c r="AE73" s="345"/>
      <c r="AF73" s="345"/>
      <c r="AG73" s="345"/>
      <c r="AH73" s="345"/>
      <c r="AI73" s="345"/>
      <c r="AJ73" s="345"/>
      <c r="AK73" s="345"/>
      <c r="AL73" s="346" t="s">
        <v>58</v>
      </c>
      <c r="AM73" s="347"/>
    </row>
    <row r="74" spans="1:39" s="14" customFormat="1" ht="15" customHeight="1">
      <c r="A74" s="369"/>
      <c r="B74" s="364"/>
      <c r="C74" s="365"/>
      <c r="D74" s="151" t="s">
        <v>2</v>
      </c>
      <c r="E74" s="357" t="s">
        <v>707</v>
      </c>
      <c r="F74" s="357"/>
      <c r="G74" s="357"/>
      <c r="H74" s="357"/>
      <c r="I74" s="357"/>
      <c r="J74" s="357"/>
      <c r="K74" s="357"/>
      <c r="L74" s="357"/>
      <c r="M74" s="357"/>
      <c r="N74" s="357"/>
      <c r="O74" s="357"/>
      <c r="P74" s="357"/>
      <c r="Q74" s="357"/>
      <c r="R74" s="357"/>
      <c r="S74" s="151" t="s">
        <v>4</v>
      </c>
      <c r="T74" s="357" t="s">
        <v>372</v>
      </c>
      <c r="U74" s="357"/>
      <c r="V74" s="357"/>
      <c r="W74" s="357"/>
      <c r="X74" s="357"/>
      <c r="Y74" s="357"/>
      <c r="Z74" s="357"/>
      <c r="AA74" s="357"/>
      <c r="AB74" s="357"/>
      <c r="AC74" s="357"/>
      <c r="AD74" s="357"/>
      <c r="AE74" s="357"/>
      <c r="AF74" s="357"/>
      <c r="AG74" s="357"/>
      <c r="AH74" s="357"/>
      <c r="AI74" s="357"/>
      <c r="AJ74" s="357"/>
      <c r="AK74" s="357"/>
      <c r="AL74" s="354"/>
      <c r="AM74" s="355"/>
    </row>
    <row r="75" spans="1:39" s="14" customFormat="1" ht="26.1" customHeight="1">
      <c r="A75" s="369"/>
      <c r="B75" s="364"/>
      <c r="C75" s="365"/>
      <c r="D75" s="155" t="s">
        <v>3</v>
      </c>
      <c r="E75" s="368" t="s">
        <v>708</v>
      </c>
      <c r="F75" s="368"/>
      <c r="G75" s="368"/>
      <c r="H75" s="368"/>
      <c r="I75" s="368"/>
      <c r="J75" s="368"/>
      <c r="K75" s="368"/>
      <c r="L75" s="368"/>
      <c r="M75" s="368"/>
      <c r="N75" s="368"/>
      <c r="O75" s="368"/>
      <c r="P75" s="368"/>
      <c r="Q75" s="368"/>
      <c r="R75" s="368"/>
      <c r="S75" s="155" t="s">
        <v>4</v>
      </c>
      <c r="T75" s="368" t="s">
        <v>710</v>
      </c>
      <c r="U75" s="368"/>
      <c r="V75" s="368"/>
      <c r="W75" s="368"/>
      <c r="X75" s="368"/>
      <c r="Y75" s="368"/>
      <c r="Z75" s="368"/>
      <c r="AA75" s="368"/>
      <c r="AB75" s="368"/>
      <c r="AC75" s="368"/>
      <c r="AD75" s="368"/>
      <c r="AE75" s="368"/>
      <c r="AF75" s="368"/>
      <c r="AG75" s="368"/>
      <c r="AH75" s="368"/>
      <c r="AI75" s="368"/>
      <c r="AJ75" s="368"/>
      <c r="AK75" s="368"/>
      <c r="AL75" s="331" t="s">
        <v>43</v>
      </c>
      <c r="AM75" s="332"/>
    </row>
    <row r="76" spans="1:39" s="14" customFormat="1" ht="15.9" customHeight="1" thickBot="1">
      <c r="A76" s="369"/>
      <c r="B76" s="366"/>
      <c r="C76" s="367"/>
      <c r="D76" s="152" t="s">
        <v>11</v>
      </c>
      <c r="E76" s="359" t="s">
        <v>711</v>
      </c>
      <c r="F76" s="360"/>
      <c r="G76" s="360"/>
      <c r="H76" s="360"/>
      <c r="I76" s="360"/>
      <c r="J76" s="360"/>
      <c r="K76" s="360"/>
      <c r="L76" s="360"/>
      <c r="M76" s="360"/>
      <c r="N76" s="360"/>
      <c r="O76" s="360"/>
      <c r="P76" s="360"/>
      <c r="Q76" s="360"/>
      <c r="R76" s="361"/>
      <c r="S76" s="152" t="s">
        <v>4</v>
      </c>
      <c r="T76" s="359" t="s">
        <v>371</v>
      </c>
      <c r="U76" s="360"/>
      <c r="V76" s="360"/>
      <c r="W76" s="360"/>
      <c r="X76" s="360"/>
      <c r="Y76" s="360"/>
      <c r="Z76" s="360"/>
      <c r="AA76" s="360"/>
      <c r="AB76" s="360"/>
      <c r="AC76" s="360"/>
      <c r="AD76" s="360"/>
      <c r="AE76" s="360"/>
      <c r="AF76" s="360"/>
      <c r="AG76" s="360"/>
      <c r="AH76" s="360"/>
      <c r="AI76" s="360"/>
      <c r="AJ76" s="360"/>
      <c r="AK76" s="361"/>
      <c r="AL76" s="354"/>
      <c r="AM76" s="355"/>
    </row>
    <row r="77" spans="1:39" s="14" customFormat="1" ht="15" customHeight="1" thickTop="1">
      <c r="A77" s="369"/>
      <c r="B77" s="340" t="s">
        <v>55</v>
      </c>
      <c r="C77" s="340"/>
      <c r="D77" s="343" t="s">
        <v>712</v>
      </c>
      <c r="E77" s="344"/>
      <c r="F77" s="344"/>
      <c r="G77" s="344"/>
      <c r="H77" s="344"/>
      <c r="I77" s="344"/>
      <c r="J77" s="344"/>
      <c r="K77" s="344"/>
      <c r="L77" s="344"/>
      <c r="M77" s="344"/>
      <c r="N77" s="344"/>
      <c r="O77" s="344"/>
      <c r="P77" s="344"/>
      <c r="Q77" s="344"/>
      <c r="R77" s="344"/>
      <c r="S77" s="344"/>
      <c r="T77" s="344"/>
      <c r="U77" s="344"/>
      <c r="V77" s="344"/>
      <c r="W77" s="344"/>
      <c r="X77" s="344"/>
      <c r="Y77" s="344"/>
      <c r="Z77" s="344"/>
      <c r="AA77" s="344"/>
      <c r="AB77" s="345" t="s">
        <v>193</v>
      </c>
      <c r="AC77" s="345"/>
      <c r="AD77" s="345"/>
      <c r="AE77" s="345"/>
      <c r="AF77" s="345"/>
      <c r="AG77" s="345"/>
      <c r="AH77" s="345"/>
      <c r="AI77" s="345"/>
      <c r="AJ77" s="345"/>
      <c r="AK77" s="345"/>
      <c r="AL77" s="346" t="s">
        <v>58</v>
      </c>
      <c r="AM77" s="347"/>
    </row>
    <row r="78" spans="1:39" s="14" customFormat="1" ht="37.35" customHeight="1">
      <c r="A78" s="369"/>
      <c r="B78" s="341"/>
      <c r="C78" s="341"/>
      <c r="D78" s="151" t="s">
        <v>2</v>
      </c>
      <c r="E78" s="357" t="s">
        <v>713</v>
      </c>
      <c r="F78" s="357"/>
      <c r="G78" s="357"/>
      <c r="H78" s="357"/>
      <c r="I78" s="357"/>
      <c r="J78" s="357"/>
      <c r="K78" s="357"/>
      <c r="L78" s="357"/>
      <c r="M78" s="357"/>
      <c r="N78" s="357"/>
      <c r="O78" s="357"/>
      <c r="P78" s="357"/>
      <c r="Q78" s="357"/>
      <c r="R78" s="357"/>
      <c r="S78" s="151" t="s">
        <v>4</v>
      </c>
      <c r="T78" s="357" t="s">
        <v>437</v>
      </c>
      <c r="U78" s="357"/>
      <c r="V78" s="357"/>
      <c r="W78" s="357"/>
      <c r="X78" s="357"/>
      <c r="Y78" s="357"/>
      <c r="Z78" s="357"/>
      <c r="AA78" s="357"/>
      <c r="AB78" s="357"/>
      <c r="AC78" s="357"/>
      <c r="AD78" s="357"/>
      <c r="AE78" s="357"/>
      <c r="AF78" s="357"/>
      <c r="AG78" s="357"/>
      <c r="AH78" s="357"/>
      <c r="AI78" s="357"/>
      <c r="AJ78" s="357"/>
      <c r="AK78" s="357"/>
      <c r="AL78" s="331"/>
      <c r="AM78" s="332"/>
    </row>
    <row r="79" spans="1:39" s="14" customFormat="1" ht="15" customHeight="1" thickBot="1">
      <c r="A79" s="369"/>
      <c r="B79" s="356"/>
      <c r="C79" s="356"/>
      <c r="D79" s="152" t="s">
        <v>3</v>
      </c>
      <c r="E79" s="339" t="s">
        <v>714</v>
      </c>
      <c r="F79" s="339"/>
      <c r="G79" s="339"/>
      <c r="H79" s="339"/>
      <c r="I79" s="339"/>
      <c r="J79" s="339"/>
      <c r="K79" s="339"/>
      <c r="L79" s="339"/>
      <c r="M79" s="339"/>
      <c r="N79" s="339"/>
      <c r="O79" s="339"/>
      <c r="P79" s="339"/>
      <c r="Q79" s="339"/>
      <c r="R79" s="339"/>
      <c r="S79" s="152" t="s">
        <v>4</v>
      </c>
      <c r="T79" s="339" t="s">
        <v>370</v>
      </c>
      <c r="U79" s="339"/>
      <c r="V79" s="339"/>
      <c r="W79" s="339"/>
      <c r="X79" s="339"/>
      <c r="Y79" s="339"/>
      <c r="Z79" s="339"/>
      <c r="AA79" s="339"/>
      <c r="AB79" s="339"/>
      <c r="AC79" s="339"/>
      <c r="AD79" s="339"/>
      <c r="AE79" s="339"/>
      <c r="AF79" s="339"/>
      <c r="AG79" s="339"/>
      <c r="AH79" s="339"/>
      <c r="AI79" s="339"/>
      <c r="AJ79" s="339"/>
      <c r="AK79" s="339"/>
      <c r="AL79" s="354"/>
      <c r="AM79" s="355"/>
    </row>
    <row r="80" spans="1:39" s="14" customFormat="1" ht="15" customHeight="1" thickTop="1">
      <c r="A80" s="369"/>
      <c r="B80" s="340" t="s">
        <v>56</v>
      </c>
      <c r="C80" s="340"/>
      <c r="D80" s="343" t="s">
        <v>715</v>
      </c>
      <c r="E80" s="344"/>
      <c r="F80" s="344"/>
      <c r="G80" s="344"/>
      <c r="H80" s="344"/>
      <c r="I80" s="344"/>
      <c r="J80" s="344"/>
      <c r="K80" s="344"/>
      <c r="L80" s="344"/>
      <c r="M80" s="344"/>
      <c r="N80" s="344"/>
      <c r="O80" s="344"/>
      <c r="P80" s="344"/>
      <c r="Q80" s="344"/>
      <c r="R80" s="344"/>
      <c r="S80" s="344"/>
      <c r="T80" s="344"/>
      <c r="U80" s="344"/>
      <c r="V80" s="344"/>
      <c r="W80" s="344"/>
      <c r="X80" s="344"/>
      <c r="Y80" s="344"/>
      <c r="Z80" s="344"/>
      <c r="AA80" s="344"/>
      <c r="AB80" s="345" t="s">
        <v>193</v>
      </c>
      <c r="AC80" s="345"/>
      <c r="AD80" s="345"/>
      <c r="AE80" s="345"/>
      <c r="AF80" s="345"/>
      <c r="AG80" s="345"/>
      <c r="AH80" s="345"/>
      <c r="AI80" s="345"/>
      <c r="AJ80" s="345"/>
      <c r="AK80" s="345"/>
      <c r="AL80" s="346" t="s">
        <v>58</v>
      </c>
      <c r="AM80" s="347"/>
    </row>
    <row r="81" spans="1:39" s="14" customFormat="1" ht="26.1" customHeight="1">
      <c r="A81" s="369"/>
      <c r="B81" s="341"/>
      <c r="C81" s="341"/>
      <c r="D81" s="151" t="s">
        <v>2</v>
      </c>
      <c r="E81" s="357" t="s">
        <v>654</v>
      </c>
      <c r="F81" s="357"/>
      <c r="G81" s="357"/>
      <c r="H81" s="357"/>
      <c r="I81" s="357"/>
      <c r="J81" s="357"/>
      <c r="K81" s="357"/>
      <c r="L81" s="357"/>
      <c r="M81" s="357"/>
      <c r="N81" s="357"/>
      <c r="O81" s="357"/>
      <c r="P81" s="357"/>
      <c r="Q81" s="357"/>
      <c r="R81" s="357"/>
      <c r="S81" s="151" t="s">
        <v>4</v>
      </c>
      <c r="T81" s="358" t="s">
        <v>716</v>
      </c>
      <c r="U81" s="358"/>
      <c r="V81" s="358"/>
      <c r="W81" s="358"/>
      <c r="X81" s="358"/>
      <c r="Y81" s="358"/>
      <c r="Z81" s="358"/>
      <c r="AA81" s="358"/>
      <c r="AB81" s="358"/>
      <c r="AC81" s="358"/>
      <c r="AD81" s="358"/>
      <c r="AE81" s="358"/>
      <c r="AF81" s="358"/>
      <c r="AG81" s="358"/>
      <c r="AH81" s="358"/>
      <c r="AI81" s="358"/>
      <c r="AJ81" s="358"/>
      <c r="AK81" s="358"/>
      <c r="AL81" s="331"/>
      <c r="AM81" s="332"/>
    </row>
    <row r="82" spans="1:39" s="14" customFormat="1" ht="63.9" customHeight="1" thickBot="1">
      <c r="A82" s="369"/>
      <c r="B82" s="356"/>
      <c r="C82" s="356"/>
      <c r="D82" s="152" t="s">
        <v>3</v>
      </c>
      <c r="E82" s="339" t="s">
        <v>662</v>
      </c>
      <c r="F82" s="339"/>
      <c r="G82" s="339"/>
      <c r="H82" s="339"/>
      <c r="I82" s="339"/>
      <c r="J82" s="339"/>
      <c r="K82" s="339"/>
      <c r="L82" s="339"/>
      <c r="M82" s="339"/>
      <c r="N82" s="339"/>
      <c r="O82" s="339"/>
      <c r="P82" s="339"/>
      <c r="Q82" s="339"/>
      <c r="R82" s="339"/>
      <c r="S82" s="152" t="s">
        <v>4</v>
      </c>
      <c r="T82" s="339" t="s">
        <v>717</v>
      </c>
      <c r="U82" s="339"/>
      <c r="V82" s="339"/>
      <c r="W82" s="339"/>
      <c r="X82" s="339"/>
      <c r="Y82" s="339"/>
      <c r="Z82" s="339"/>
      <c r="AA82" s="339"/>
      <c r="AB82" s="339"/>
      <c r="AC82" s="339"/>
      <c r="AD82" s="339"/>
      <c r="AE82" s="339"/>
      <c r="AF82" s="339"/>
      <c r="AG82" s="339"/>
      <c r="AH82" s="339"/>
      <c r="AI82" s="339"/>
      <c r="AJ82" s="339"/>
      <c r="AK82" s="339"/>
      <c r="AL82" s="331"/>
      <c r="AM82" s="332"/>
    </row>
    <row r="83" spans="1:39" s="14" customFormat="1" ht="15" customHeight="1" thickTop="1">
      <c r="A83" s="369"/>
      <c r="B83" s="340" t="s">
        <v>57</v>
      </c>
      <c r="C83" s="340"/>
      <c r="D83" s="343" t="s">
        <v>718</v>
      </c>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5" t="s">
        <v>193</v>
      </c>
      <c r="AC83" s="345"/>
      <c r="AD83" s="345"/>
      <c r="AE83" s="345"/>
      <c r="AF83" s="345"/>
      <c r="AG83" s="345"/>
      <c r="AH83" s="345"/>
      <c r="AI83" s="345"/>
      <c r="AJ83" s="345"/>
      <c r="AK83" s="345"/>
      <c r="AL83" s="346" t="s">
        <v>58</v>
      </c>
      <c r="AM83" s="347"/>
    </row>
    <row r="84" spans="1:39" s="14" customFormat="1" ht="26.1" customHeight="1">
      <c r="A84" s="369"/>
      <c r="B84" s="341"/>
      <c r="C84" s="341"/>
      <c r="D84" s="153" t="s">
        <v>2</v>
      </c>
      <c r="E84" s="348" t="s">
        <v>719</v>
      </c>
      <c r="F84" s="349"/>
      <c r="G84" s="349"/>
      <c r="H84" s="349"/>
      <c r="I84" s="349"/>
      <c r="J84" s="349"/>
      <c r="K84" s="349"/>
      <c r="L84" s="349"/>
      <c r="M84" s="349"/>
      <c r="N84" s="349"/>
      <c r="O84" s="349"/>
      <c r="P84" s="349"/>
      <c r="Q84" s="349"/>
      <c r="R84" s="350"/>
      <c r="S84" s="151" t="s">
        <v>4</v>
      </c>
      <c r="T84" s="351" t="s">
        <v>720</v>
      </c>
      <c r="U84" s="352"/>
      <c r="V84" s="352"/>
      <c r="W84" s="352"/>
      <c r="X84" s="352"/>
      <c r="Y84" s="352"/>
      <c r="Z84" s="352"/>
      <c r="AA84" s="352"/>
      <c r="AB84" s="352"/>
      <c r="AC84" s="352"/>
      <c r="AD84" s="352"/>
      <c r="AE84" s="352"/>
      <c r="AF84" s="352"/>
      <c r="AG84" s="352"/>
      <c r="AH84" s="352"/>
      <c r="AI84" s="352"/>
      <c r="AJ84" s="352"/>
      <c r="AK84" s="353"/>
      <c r="AL84" s="331"/>
      <c r="AM84" s="332"/>
    </row>
    <row r="85" spans="1:39" s="14" customFormat="1" ht="28.5" customHeight="1" thickBot="1">
      <c r="A85" s="370"/>
      <c r="B85" s="342"/>
      <c r="C85" s="342"/>
      <c r="D85" s="157" t="s">
        <v>3</v>
      </c>
      <c r="E85" s="333" t="s">
        <v>721</v>
      </c>
      <c r="F85" s="334"/>
      <c r="G85" s="334"/>
      <c r="H85" s="334"/>
      <c r="I85" s="334"/>
      <c r="J85" s="334"/>
      <c r="K85" s="334"/>
      <c r="L85" s="334"/>
      <c r="M85" s="334"/>
      <c r="N85" s="334"/>
      <c r="O85" s="334"/>
      <c r="P85" s="334"/>
      <c r="Q85" s="334"/>
      <c r="R85" s="335"/>
      <c r="S85" s="156" t="s">
        <v>4</v>
      </c>
      <c r="T85" s="336" t="s">
        <v>722</v>
      </c>
      <c r="U85" s="336"/>
      <c r="V85" s="336"/>
      <c r="W85" s="336"/>
      <c r="X85" s="336"/>
      <c r="Y85" s="336"/>
      <c r="Z85" s="336"/>
      <c r="AA85" s="336"/>
      <c r="AB85" s="336"/>
      <c r="AC85" s="336"/>
      <c r="AD85" s="336"/>
      <c r="AE85" s="336"/>
      <c r="AF85" s="336"/>
      <c r="AG85" s="336"/>
      <c r="AH85" s="336"/>
      <c r="AI85" s="336"/>
      <c r="AJ85" s="336"/>
      <c r="AK85" s="336"/>
      <c r="AL85" s="337" t="s">
        <v>43</v>
      </c>
      <c r="AM85" s="338"/>
    </row>
  </sheetData>
  <mergeCells count="277">
    <mergeCell ref="A3:G3"/>
    <mergeCell ref="H3:N3"/>
    <mergeCell ref="O3:R3"/>
    <mergeCell ref="S3:AM3"/>
    <mergeCell ref="A4:G4"/>
    <mergeCell ref="H4:X4"/>
    <mergeCell ref="Y4:AE4"/>
    <mergeCell ref="AF4:AM4"/>
    <mergeCell ref="AI1:AM1"/>
    <mergeCell ref="A2:X2"/>
    <mergeCell ref="Y2:AC2"/>
    <mergeCell ref="AD2:AF2"/>
    <mergeCell ref="AH2:AI2"/>
    <mergeCell ref="AK2:AL2"/>
    <mergeCell ref="A5:A28"/>
    <mergeCell ref="B5:C5"/>
    <mergeCell ref="D5:AK5"/>
    <mergeCell ref="AL5:AM5"/>
    <mergeCell ref="B6:C11"/>
    <mergeCell ref="D6:AA6"/>
    <mergeCell ref="AB6:AK6"/>
    <mergeCell ref="AL6:AM6"/>
    <mergeCell ref="E7:R7"/>
    <mergeCell ref="T7:AK7"/>
    <mergeCell ref="E10:R10"/>
    <mergeCell ref="T10:AK10"/>
    <mergeCell ref="AL10:AM10"/>
    <mergeCell ref="E11:R11"/>
    <mergeCell ref="T11:AK11"/>
    <mergeCell ref="AL11:AM11"/>
    <mergeCell ref="AL7:AM7"/>
    <mergeCell ref="E8:R8"/>
    <mergeCell ref="T8:AK8"/>
    <mergeCell ref="AL8:AM8"/>
    <mergeCell ref="E9:R9"/>
    <mergeCell ref="T9:AK9"/>
    <mergeCell ref="AL9:AM9"/>
    <mergeCell ref="B12:C18"/>
    <mergeCell ref="D12:AA12"/>
    <mergeCell ref="AB12:AK12"/>
    <mergeCell ref="AL12:AM12"/>
    <mergeCell ref="E13:R13"/>
    <mergeCell ref="T13:AK13"/>
    <mergeCell ref="AL13:AM13"/>
    <mergeCell ref="E14:R14"/>
    <mergeCell ref="T14:AK14"/>
    <mergeCell ref="AL14:AM14"/>
    <mergeCell ref="E17:R17"/>
    <mergeCell ref="T17:AK17"/>
    <mergeCell ref="AL17:AM17"/>
    <mergeCell ref="E18:R18"/>
    <mergeCell ref="T18:AK18"/>
    <mergeCell ref="AL18:AM18"/>
    <mergeCell ref="E15:R15"/>
    <mergeCell ref="T15:AK15"/>
    <mergeCell ref="AL15:AM15"/>
    <mergeCell ref="E16:R16"/>
    <mergeCell ref="T16:AK16"/>
    <mergeCell ref="AL16:AM16"/>
    <mergeCell ref="E22:R22"/>
    <mergeCell ref="T22:AK22"/>
    <mergeCell ref="AL22:AM22"/>
    <mergeCell ref="B23:C28"/>
    <mergeCell ref="D23:AA23"/>
    <mergeCell ref="AB23:AK23"/>
    <mergeCell ref="AL23:AM23"/>
    <mergeCell ref="E24:R24"/>
    <mergeCell ref="T24:AK24"/>
    <mergeCell ref="AL24:AM24"/>
    <mergeCell ref="B19:C22"/>
    <mergeCell ref="D19:AA19"/>
    <mergeCell ref="AB19:AK19"/>
    <mergeCell ref="AL19:AM19"/>
    <mergeCell ref="E20:R20"/>
    <mergeCell ref="T20:AK20"/>
    <mergeCell ref="AL20:AM20"/>
    <mergeCell ref="E21:R21"/>
    <mergeCell ref="T21:AK21"/>
    <mergeCell ref="AL21:AM21"/>
    <mergeCell ref="E27:R27"/>
    <mergeCell ref="T27:AK27"/>
    <mergeCell ref="AL27:AM27"/>
    <mergeCell ref="E28:R28"/>
    <mergeCell ref="T28:AK28"/>
    <mergeCell ref="AL28:AM28"/>
    <mergeCell ref="E25:R25"/>
    <mergeCell ref="T25:AK25"/>
    <mergeCell ref="AL25:AM25"/>
    <mergeCell ref="E26:R26"/>
    <mergeCell ref="T26:AK26"/>
    <mergeCell ref="AL26:AM26"/>
    <mergeCell ref="A29:AM29"/>
    <mergeCell ref="A30:A40"/>
    <mergeCell ref="B30:C32"/>
    <mergeCell ref="D30:AA30"/>
    <mergeCell ref="AB30:AK30"/>
    <mergeCell ref="AL30:AM30"/>
    <mergeCell ref="E31:R31"/>
    <mergeCell ref="T31:AK31"/>
    <mergeCell ref="AL31:AM31"/>
    <mergeCell ref="E32:R32"/>
    <mergeCell ref="B36:C40"/>
    <mergeCell ref="D36:Z36"/>
    <mergeCell ref="AB36:AK36"/>
    <mergeCell ref="AL36:AM36"/>
    <mergeCell ref="E37:R37"/>
    <mergeCell ref="T37:AK37"/>
    <mergeCell ref="AL37:AM37"/>
    <mergeCell ref="E38:R38"/>
    <mergeCell ref="T32:AK32"/>
    <mergeCell ref="AL32:AM32"/>
    <mergeCell ref="B33:C35"/>
    <mergeCell ref="D33:AA33"/>
    <mergeCell ref="AB33:AK33"/>
    <mergeCell ref="AL33:AM33"/>
    <mergeCell ref="E34:R34"/>
    <mergeCell ref="T34:AK34"/>
    <mergeCell ref="AL34:AM34"/>
    <mergeCell ref="E35:R35"/>
    <mergeCell ref="T38:AK38"/>
    <mergeCell ref="AL38:AM38"/>
    <mergeCell ref="E39:R39"/>
    <mergeCell ref="T39:AK39"/>
    <mergeCell ref="AL39:AM39"/>
    <mergeCell ref="E40:R40"/>
    <mergeCell ref="T40:AK40"/>
    <mergeCell ref="AL40:AM40"/>
    <mergeCell ref="T35:AK35"/>
    <mergeCell ref="AL35:AM35"/>
    <mergeCell ref="AL43:AM43"/>
    <mergeCell ref="E44:R44"/>
    <mergeCell ref="T44:AK44"/>
    <mergeCell ref="AL44:AM44"/>
    <mergeCell ref="B45:C47"/>
    <mergeCell ref="D45:AA45"/>
    <mergeCell ref="AB45:AK45"/>
    <mergeCell ref="AL45:AM45"/>
    <mergeCell ref="E46:R46"/>
    <mergeCell ref="T46:AK46"/>
    <mergeCell ref="B41:C44"/>
    <mergeCell ref="D41:Z41"/>
    <mergeCell ref="AB41:AK41"/>
    <mergeCell ref="AL41:AM41"/>
    <mergeCell ref="E42:R42"/>
    <mergeCell ref="T42:AK42"/>
    <mergeCell ref="AL42:AM42"/>
    <mergeCell ref="E43:R43"/>
    <mergeCell ref="T43:AK43"/>
    <mergeCell ref="AL46:AM46"/>
    <mergeCell ref="E47:R47"/>
    <mergeCell ref="T47:AK47"/>
    <mergeCell ref="AL47:AM47"/>
    <mergeCell ref="B48:C50"/>
    <mergeCell ref="D48:AA48"/>
    <mergeCell ref="AB48:AK48"/>
    <mergeCell ref="AL48:AM48"/>
    <mergeCell ref="E49:R49"/>
    <mergeCell ref="T49:AK49"/>
    <mergeCell ref="AL49:AM49"/>
    <mergeCell ref="E50:R50"/>
    <mergeCell ref="T50:AK50"/>
    <mergeCell ref="AL50:AM50"/>
    <mergeCell ref="A52:A66"/>
    <mergeCell ref="B52:C57"/>
    <mergeCell ref="D52:AA52"/>
    <mergeCell ref="AB52:AK52"/>
    <mergeCell ref="AL52:AM52"/>
    <mergeCell ref="E53:R53"/>
    <mergeCell ref="A41:A50"/>
    <mergeCell ref="E56:R56"/>
    <mergeCell ref="T56:AK56"/>
    <mergeCell ref="AL56:AM56"/>
    <mergeCell ref="E57:R57"/>
    <mergeCell ref="T57:AK57"/>
    <mergeCell ref="AL57:AM57"/>
    <mergeCell ref="T53:AK53"/>
    <mergeCell ref="AL53:AM53"/>
    <mergeCell ref="E54:R54"/>
    <mergeCell ref="T54:AK54"/>
    <mergeCell ref="AL54:AM54"/>
    <mergeCell ref="E55:R55"/>
    <mergeCell ref="T55:AK55"/>
    <mergeCell ref="AL55:AM55"/>
    <mergeCell ref="B58:C60"/>
    <mergeCell ref="D58:AA58"/>
    <mergeCell ref="AB58:AK58"/>
    <mergeCell ref="AL58:AM58"/>
    <mergeCell ref="E59:R59"/>
    <mergeCell ref="T59:AK59"/>
    <mergeCell ref="AL59:AM59"/>
    <mergeCell ref="E60:R60"/>
    <mergeCell ref="T60:AK60"/>
    <mergeCell ref="AL60:AM60"/>
    <mergeCell ref="B61:C63"/>
    <mergeCell ref="D61:AA61"/>
    <mergeCell ref="AB61:AK61"/>
    <mergeCell ref="AL61:AM61"/>
    <mergeCell ref="E62:R62"/>
    <mergeCell ref="T62:AK62"/>
    <mergeCell ref="AL62:AM62"/>
    <mergeCell ref="E63:R63"/>
    <mergeCell ref="T63:AK63"/>
    <mergeCell ref="AL63:AM63"/>
    <mergeCell ref="B64:C66"/>
    <mergeCell ref="D64:AA64"/>
    <mergeCell ref="AB64:AK64"/>
    <mergeCell ref="AL64:AM64"/>
    <mergeCell ref="E65:R65"/>
    <mergeCell ref="T65:AK65"/>
    <mergeCell ref="AL65:AM65"/>
    <mergeCell ref="E66:R66"/>
    <mergeCell ref="T66:AK66"/>
    <mergeCell ref="AL66:AM66"/>
    <mergeCell ref="A67:A85"/>
    <mergeCell ref="B67:C69"/>
    <mergeCell ref="D67:AA67"/>
    <mergeCell ref="AB67:AK67"/>
    <mergeCell ref="AL67:AM67"/>
    <mergeCell ref="E68:R68"/>
    <mergeCell ref="T68:AK68"/>
    <mergeCell ref="AL68:AM68"/>
    <mergeCell ref="E69:R69"/>
    <mergeCell ref="T69:AK69"/>
    <mergeCell ref="AL69:AM69"/>
    <mergeCell ref="B70:C72"/>
    <mergeCell ref="D70:AA70"/>
    <mergeCell ref="AB70:AK70"/>
    <mergeCell ref="AL70:AM70"/>
    <mergeCell ref="E71:R71"/>
    <mergeCell ref="T71:AK71"/>
    <mergeCell ref="AL71:AM71"/>
    <mergeCell ref="E72:R72"/>
    <mergeCell ref="T72:AK72"/>
    <mergeCell ref="AL72:AM72"/>
    <mergeCell ref="B73:C76"/>
    <mergeCell ref="D73:AA73"/>
    <mergeCell ref="AB73:AK73"/>
    <mergeCell ref="AL73:AM73"/>
    <mergeCell ref="E74:R74"/>
    <mergeCell ref="T74:AK74"/>
    <mergeCell ref="AL74:AM74"/>
    <mergeCell ref="E75:R75"/>
    <mergeCell ref="T75:AK75"/>
    <mergeCell ref="AL75:AM75"/>
    <mergeCell ref="E76:R76"/>
    <mergeCell ref="T76:AK76"/>
    <mergeCell ref="AL76:AM76"/>
    <mergeCell ref="B77:C79"/>
    <mergeCell ref="D77:AA77"/>
    <mergeCell ref="AB77:AK77"/>
    <mergeCell ref="AL77:AM77"/>
    <mergeCell ref="E78:R78"/>
    <mergeCell ref="T78:AK78"/>
    <mergeCell ref="AL78:AM78"/>
    <mergeCell ref="E79:R79"/>
    <mergeCell ref="T79:AK79"/>
    <mergeCell ref="AL79:AM79"/>
    <mergeCell ref="B80:C82"/>
    <mergeCell ref="D80:AA80"/>
    <mergeCell ref="AB80:AK80"/>
    <mergeCell ref="AL80:AM80"/>
    <mergeCell ref="E81:R81"/>
    <mergeCell ref="T81:AK81"/>
    <mergeCell ref="AL84:AM84"/>
    <mergeCell ref="E85:R85"/>
    <mergeCell ref="T85:AK85"/>
    <mergeCell ref="AL85:AM85"/>
    <mergeCell ref="AL81:AM81"/>
    <mergeCell ref="E82:R82"/>
    <mergeCell ref="T82:AK82"/>
    <mergeCell ref="AL82:AM82"/>
    <mergeCell ref="B83:C85"/>
    <mergeCell ref="D83:AA83"/>
    <mergeCell ref="AB83:AK83"/>
    <mergeCell ref="AL83:AM83"/>
    <mergeCell ref="E84:R84"/>
    <mergeCell ref="T84:AK84"/>
  </mergeCells>
  <phoneticPr fontId="2"/>
  <dataValidations count="1">
    <dataValidation type="list" allowBlank="1" showInputMessage="1" showErrorMessage="1" sqref="AL5:AM5 AL7:AM11 AL13:AM18 AL20:AM22 AL68:AM69 AL31:AM32 AL34:AM35 AL37:AM40 AL24:AM28 AL46:AM47 AL49:AM51 AL53:AM57 AL59:AM60 AL62:AM63 AL65:AM66 AL71:AM72 AL74:AM76 AL78:AM79 AL81:AM82 AL84:AM85 AL42:AL44 AM42 AM44" xr:uid="{592FD110-B237-4F66-AE96-9B6C6CB8F736}">
      <formula1>"✔"</formula1>
    </dataValidation>
  </dataValidations>
  <printOptions horizontalCentered="1"/>
  <pageMargins left="0.59055118110236227" right="0.19685039370078741" top="0.35433070866141736" bottom="0.15748031496062992" header="0.11811023622047245" footer="0.11811023622047245"/>
  <pageSetup paperSize="9" scale="90" fitToHeight="0" orientation="portrait" r:id="rId1"/>
  <headerFooter scaleWithDoc="0">
    <oddFooter>&amp;C&amp;P/2</oddFooter>
  </headerFooter>
  <rowBreaks count="1" manualBreakCount="1">
    <brk id="51" max="16383"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52"/>
  <sheetViews>
    <sheetView zoomScale="75" zoomScaleNormal="75" zoomScaleSheetLayoutView="85" workbookViewId="0">
      <selection activeCell="K19" sqref="K19"/>
    </sheetView>
  </sheetViews>
  <sheetFormatPr defaultColWidth="9" defaultRowHeight="13.2"/>
  <cols>
    <col min="1" max="9" width="10.109375" style="19" customWidth="1"/>
    <col min="10" max="16384" width="9" style="19"/>
  </cols>
  <sheetData>
    <row r="1" spans="1:17">
      <c r="A1" s="21"/>
      <c r="B1" s="21"/>
      <c r="C1" s="21"/>
      <c r="D1" s="21"/>
      <c r="E1" s="21"/>
      <c r="F1" s="21"/>
      <c r="G1" s="21"/>
      <c r="H1" s="478" t="s">
        <v>219</v>
      </c>
      <c r="I1" s="478"/>
      <c r="P1" s="476"/>
      <c r="Q1" s="476"/>
    </row>
    <row r="2" spans="1:17" ht="13.5" customHeight="1">
      <c r="A2" s="477" t="s">
        <v>79</v>
      </c>
      <c r="B2" s="477"/>
      <c r="C2" s="477"/>
      <c r="D2" s="477"/>
      <c r="E2" s="477"/>
      <c r="F2" s="477"/>
      <c r="G2" s="477"/>
      <c r="H2" s="477"/>
      <c r="I2" s="477"/>
      <c r="J2" s="20"/>
      <c r="K2" s="20"/>
      <c r="L2" s="20"/>
      <c r="M2" s="20"/>
      <c r="N2" s="20"/>
      <c r="O2" s="20"/>
      <c r="P2" s="20"/>
      <c r="Q2" s="20"/>
    </row>
    <row r="3" spans="1:17">
      <c r="A3" s="33"/>
      <c r="B3" s="33"/>
      <c r="C3" s="33"/>
      <c r="D3" s="33"/>
      <c r="E3" s="33"/>
      <c r="F3" s="33"/>
      <c r="G3" s="33"/>
      <c r="H3" s="33"/>
      <c r="I3" s="33"/>
      <c r="J3" s="20"/>
      <c r="K3" s="20"/>
      <c r="L3" s="20"/>
      <c r="M3" s="20"/>
      <c r="N3" s="20"/>
      <c r="O3" s="20"/>
      <c r="P3" s="20"/>
      <c r="Q3" s="20"/>
    </row>
    <row r="4" spans="1:17" ht="13.5" customHeight="1">
      <c r="A4" s="32"/>
      <c r="B4" s="32"/>
      <c r="C4" s="32"/>
      <c r="D4" s="32"/>
      <c r="E4" s="32"/>
      <c r="F4" s="32"/>
      <c r="G4" s="32"/>
      <c r="H4" s="475" t="s">
        <v>176</v>
      </c>
      <c r="I4" s="475"/>
      <c r="J4" s="20"/>
      <c r="K4" s="20"/>
      <c r="L4" s="20"/>
      <c r="M4" s="20"/>
      <c r="N4" s="20"/>
      <c r="O4" s="20"/>
      <c r="P4" s="20"/>
      <c r="Q4" s="20"/>
    </row>
    <row r="5" spans="1:17">
      <c r="A5" s="24"/>
      <c r="B5" s="33"/>
      <c r="C5" s="33"/>
      <c r="D5" s="33"/>
      <c r="E5" s="33"/>
      <c r="F5" s="33"/>
      <c r="G5" s="33"/>
      <c r="H5" s="33"/>
      <c r="I5" s="33"/>
      <c r="J5" s="20"/>
      <c r="K5" s="20"/>
      <c r="L5" s="20"/>
      <c r="M5" s="20"/>
      <c r="N5" s="20"/>
      <c r="O5" s="20"/>
      <c r="P5" s="20"/>
      <c r="Q5" s="20"/>
    </row>
    <row r="6" spans="1:17" ht="13.5" customHeight="1">
      <c r="A6" s="25" t="s">
        <v>501</v>
      </c>
      <c r="B6" s="33"/>
      <c r="C6" s="33"/>
      <c r="D6" s="33"/>
      <c r="E6" s="33"/>
      <c r="F6" s="33"/>
      <c r="G6" s="33"/>
      <c r="H6" s="33"/>
      <c r="I6" s="33"/>
      <c r="J6" s="20"/>
      <c r="K6" s="20"/>
      <c r="L6" s="20"/>
      <c r="M6" s="20"/>
      <c r="N6" s="20"/>
      <c r="O6" s="20"/>
      <c r="P6" s="20"/>
      <c r="Q6" s="20"/>
    </row>
    <row r="7" spans="1:17" ht="13.5" customHeight="1">
      <c r="A7" s="25" t="s">
        <v>558</v>
      </c>
      <c r="B7" s="33"/>
      <c r="C7" s="33"/>
      <c r="D7" s="33"/>
      <c r="E7" s="33"/>
      <c r="F7" s="33"/>
      <c r="G7" s="33"/>
      <c r="H7" s="33"/>
      <c r="I7" s="33"/>
      <c r="J7" s="20"/>
      <c r="K7" s="20"/>
      <c r="L7" s="20"/>
      <c r="M7" s="20"/>
      <c r="N7" s="20"/>
      <c r="O7" s="20"/>
      <c r="P7" s="20"/>
      <c r="Q7" s="20"/>
    </row>
    <row r="8" spans="1:17" ht="13.5" customHeight="1">
      <c r="A8" s="24" t="s">
        <v>243</v>
      </c>
      <c r="B8" s="479" t="e">
        <f>#REF!</f>
        <v>#REF!</v>
      </c>
      <c r="C8" s="479"/>
      <c r="D8" s="479"/>
      <c r="E8" s="33"/>
      <c r="F8" s="33"/>
      <c r="G8" s="33"/>
      <c r="H8" s="33"/>
      <c r="I8" s="33"/>
      <c r="J8" s="20"/>
      <c r="K8" s="20"/>
      <c r="L8" s="20"/>
      <c r="M8" s="20"/>
      <c r="N8" s="20"/>
      <c r="O8" s="20"/>
      <c r="P8" s="20"/>
      <c r="Q8" s="20"/>
    </row>
    <row r="9" spans="1:17" ht="13.5" customHeight="1">
      <c r="A9" s="114"/>
      <c r="B9" s="148" t="e">
        <f>#REF!</f>
        <v>#REF!</v>
      </c>
      <c r="C9" s="474" t="e">
        <f>#REF!</f>
        <v>#REF!</v>
      </c>
      <c r="D9" s="474"/>
      <c r="E9" s="33"/>
      <c r="F9" s="33"/>
      <c r="G9" s="33"/>
      <c r="H9" s="33"/>
      <c r="I9" s="33"/>
      <c r="J9" s="20"/>
      <c r="K9" s="20"/>
      <c r="L9" s="20"/>
      <c r="M9" s="20"/>
      <c r="N9" s="20"/>
      <c r="O9" s="20"/>
      <c r="P9" s="20"/>
      <c r="Q9" s="20"/>
    </row>
    <row r="10" spans="1:17">
      <c r="A10" s="32" t="s">
        <v>76</v>
      </c>
      <c r="B10" s="33"/>
      <c r="C10" s="33"/>
      <c r="D10" s="33"/>
      <c r="E10" s="33"/>
      <c r="F10" s="33"/>
      <c r="G10" s="33"/>
      <c r="H10" s="33"/>
      <c r="I10" s="33"/>
      <c r="J10" s="20"/>
      <c r="K10" s="20"/>
      <c r="L10" s="20"/>
      <c r="O10" s="20"/>
      <c r="P10" s="20"/>
      <c r="Q10" s="20"/>
    </row>
    <row r="11" spans="1:17" ht="13.5" customHeight="1">
      <c r="A11" s="23" t="s">
        <v>242</v>
      </c>
      <c r="B11" s="467" t="s">
        <v>485</v>
      </c>
      <c r="C11" s="467"/>
      <c r="D11" s="467"/>
      <c r="E11" s="467"/>
      <c r="F11" s="467"/>
      <c r="G11" s="467"/>
      <c r="H11" s="467"/>
      <c r="I11" s="467"/>
      <c r="J11" s="20"/>
      <c r="K11" s="20"/>
      <c r="L11" s="20"/>
      <c r="M11" s="20"/>
      <c r="N11" s="20"/>
      <c r="O11" s="20"/>
    </row>
    <row r="12" spans="1:17">
      <c r="A12" s="470" t="s">
        <v>484</v>
      </c>
      <c r="B12" s="470"/>
      <c r="C12" s="470"/>
      <c r="D12" s="470"/>
      <c r="E12" s="470"/>
      <c r="F12" s="470"/>
      <c r="G12" s="470"/>
      <c r="H12" s="470"/>
      <c r="I12" s="470"/>
      <c r="J12" s="20"/>
      <c r="K12" s="20"/>
      <c r="L12" s="20"/>
      <c r="M12" s="20"/>
      <c r="N12" s="20"/>
      <c r="O12" s="20"/>
      <c r="P12" s="20"/>
      <c r="Q12" s="20"/>
    </row>
    <row r="13" spans="1:17">
      <c r="A13" s="27"/>
      <c r="B13" s="33"/>
      <c r="C13" s="33"/>
      <c r="D13" s="33"/>
      <c r="E13" s="33"/>
      <c r="F13" s="33"/>
      <c r="G13" s="33"/>
      <c r="H13" s="33"/>
      <c r="I13" s="33"/>
      <c r="J13" s="20"/>
      <c r="K13" s="20"/>
      <c r="L13" s="20"/>
      <c r="M13" s="20"/>
      <c r="N13" s="20"/>
      <c r="O13" s="20"/>
      <c r="P13" s="20"/>
      <c r="Q13" s="20"/>
    </row>
    <row r="14" spans="1:17" ht="13.5" customHeight="1">
      <c r="A14" s="32"/>
      <c r="B14" s="33"/>
      <c r="C14" s="33"/>
      <c r="D14" s="25" t="s">
        <v>77</v>
      </c>
      <c r="E14" s="25"/>
      <c r="F14" s="33"/>
      <c r="G14" s="33"/>
      <c r="H14" s="33"/>
      <c r="I14" s="32"/>
      <c r="J14" s="20"/>
      <c r="K14" s="20"/>
      <c r="L14" s="20"/>
      <c r="M14" s="20"/>
      <c r="N14" s="20"/>
      <c r="O14" s="20"/>
      <c r="P14" s="20"/>
      <c r="Q14" s="20"/>
    </row>
    <row r="15" spans="1:17">
      <c r="A15" s="32" t="s">
        <v>165</v>
      </c>
      <c r="B15" s="33"/>
      <c r="C15" s="33"/>
      <c r="D15" s="33"/>
      <c r="E15" s="33"/>
      <c r="F15" s="33"/>
      <c r="G15" s="33"/>
      <c r="H15" s="33"/>
      <c r="I15" s="33"/>
      <c r="J15" s="20"/>
      <c r="K15" s="20"/>
      <c r="L15" s="20"/>
      <c r="M15" s="20"/>
      <c r="N15" s="20"/>
      <c r="O15" s="20"/>
      <c r="P15" s="20"/>
      <c r="Q15" s="20"/>
    </row>
    <row r="16" spans="1:17">
      <c r="A16" s="28"/>
      <c r="B16" s="33"/>
      <c r="C16" s="33"/>
      <c r="D16" s="33"/>
      <c r="E16" s="115"/>
      <c r="F16" s="115"/>
      <c r="G16" s="115"/>
      <c r="H16" s="115"/>
      <c r="I16" s="115"/>
      <c r="J16" s="20"/>
      <c r="K16" s="20"/>
      <c r="L16" s="20"/>
      <c r="M16" s="20"/>
      <c r="N16" s="20"/>
      <c r="O16" s="20"/>
      <c r="P16" s="20"/>
      <c r="Q16" s="20"/>
    </row>
    <row r="17" spans="1:17">
      <c r="A17" s="29"/>
      <c r="B17" s="33"/>
      <c r="C17" s="33"/>
      <c r="D17" s="33"/>
      <c r="E17" s="33"/>
      <c r="F17" s="33"/>
      <c r="G17" s="33"/>
      <c r="H17" s="33"/>
      <c r="I17" s="33"/>
      <c r="J17" s="20"/>
      <c r="K17" s="20"/>
      <c r="L17" s="20"/>
      <c r="M17" s="20"/>
      <c r="N17" s="20"/>
      <c r="O17" s="20"/>
      <c r="P17" s="20"/>
      <c r="Q17" s="20"/>
    </row>
    <row r="18" spans="1:17">
      <c r="A18" s="29"/>
      <c r="B18" s="33"/>
      <c r="C18" s="33"/>
      <c r="D18" s="33" t="s">
        <v>80</v>
      </c>
      <c r="E18" s="33"/>
      <c r="F18" s="33"/>
      <c r="G18" s="33"/>
      <c r="H18" s="33"/>
      <c r="I18" s="33"/>
      <c r="J18" s="20"/>
      <c r="K18" s="20"/>
      <c r="L18" s="20"/>
      <c r="M18" s="20"/>
      <c r="N18" s="20"/>
      <c r="O18" s="20"/>
      <c r="P18" s="20"/>
      <c r="Q18" s="20"/>
    </row>
    <row r="19" spans="1:17">
      <c r="A19" s="32" t="s">
        <v>166</v>
      </c>
      <c r="B19" s="33"/>
      <c r="C19" s="33"/>
      <c r="D19" s="33"/>
      <c r="E19" s="33"/>
      <c r="F19" s="33"/>
      <c r="G19" s="33"/>
      <c r="H19" s="33"/>
      <c r="I19" s="33" t="s">
        <v>81</v>
      </c>
      <c r="J19" s="20"/>
      <c r="K19" s="20"/>
      <c r="L19" s="20"/>
      <c r="M19" s="20"/>
      <c r="N19" s="20"/>
      <c r="O19" s="20"/>
      <c r="P19" s="20"/>
      <c r="Q19" s="20"/>
    </row>
    <row r="20" spans="1:17">
      <c r="A20" s="28"/>
      <c r="B20" s="33"/>
      <c r="C20" s="33"/>
      <c r="D20" s="33"/>
      <c r="E20" s="115"/>
      <c r="F20" s="115"/>
      <c r="G20" s="115"/>
      <c r="H20" s="115"/>
      <c r="I20" s="115"/>
      <c r="J20" s="20"/>
      <c r="K20" s="20"/>
      <c r="L20" s="20"/>
      <c r="M20" s="20"/>
      <c r="N20" s="20"/>
      <c r="O20" s="20"/>
      <c r="P20" s="20"/>
      <c r="Q20" s="20"/>
    </row>
    <row r="21" spans="1:17">
      <c r="A21" s="28"/>
      <c r="B21" s="33"/>
      <c r="C21" s="33"/>
      <c r="D21" s="33"/>
      <c r="E21" s="33"/>
      <c r="F21" s="33"/>
      <c r="G21" s="33"/>
      <c r="H21" s="33"/>
      <c r="I21" s="33"/>
      <c r="J21" s="20"/>
      <c r="K21" s="20"/>
      <c r="L21" s="20"/>
      <c r="M21" s="20"/>
      <c r="N21" s="20"/>
      <c r="O21" s="20"/>
      <c r="P21" s="20"/>
      <c r="Q21" s="20"/>
    </row>
    <row r="22" spans="1:17" ht="12.9" customHeight="1">
      <c r="A22" s="467" t="s">
        <v>502</v>
      </c>
      <c r="B22" s="467"/>
      <c r="C22" s="467"/>
      <c r="D22" s="467"/>
      <c r="E22" s="467"/>
      <c r="F22" s="467"/>
      <c r="G22" s="467"/>
      <c r="H22" s="467"/>
      <c r="I22" s="467"/>
      <c r="J22" s="20"/>
      <c r="K22" s="20"/>
      <c r="O22" s="20"/>
      <c r="P22" s="20"/>
      <c r="Q22" s="20"/>
    </row>
    <row r="23" spans="1:17" ht="13.5" customHeight="1">
      <c r="A23" s="161"/>
      <c r="B23" s="472" t="s">
        <v>439</v>
      </c>
      <c r="C23" s="472"/>
      <c r="D23" s="472"/>
      <c r="E23" s="472"/>
      <c r="F23" s="472"/>
      <c r="G23" s="472"/>
      <c r="H23" s="472"/>
      <c r="I23" s="472"/>
      <c r="J23" s="20"/>
      <c r="K23" s="20"/>
      <c r="L23" s="20"/>
      <c r="M23" s="20"/>
      <c r="N23" s="20"/>
      <c r="O23" s="20"/>
      <c r="P23" s="20"/>
      <c r="Q23" s="20"/>
    </row>
    <row r="24" spans="1:17" ht="13.5" customHeight="1">
      <c r="A24" s="25"/>
      <c r="B24" s="471" t="s">
        <v>467</v>
      </c>
      <c r="C24" s="471"/>
      <c r="D24" s="33" t="s">
        <v>566</v>
      </c>
      <c r="E24" s="33"/>
      <c r="F24" s="33"/>
      <c r="G24" s="33"/>
      <c r="H24" s="33"/>
      <c r="I24" s="33"/>
      <c r="J24" s="20"/>
      <c r="K24" s="20"/>
      <c r="L24" s="20"/>
      <c r="M24" s="20"/>
      <c r="N24" s="20"/>
      <c r="O24" s="20"/>
      <c r="P24" s="20"/>
      <c r="Q24" s="20"/>
    </row>
    <row r="25" spans="1:17" ht="13.5" customHeight="1">
      <c r="A25" s="25"/>
      <c r="B25" s="471" t="s">
        <v>245</v>
      </c>
      <c r="C25" s="471"/>
      <c r="D25" s="33" t="s">
        <v>567</v>
      </c>
      <c r="E25" s="33"/>
      <c r="F25" s="33"/>
      <c r="G25" s="33"/>
      <c r="H25" s="33"/>
      <c r="I25" s="33"/>
      <c r="J25" s="20"/>
      <c r="K25" s="20"/>
      <c r="L25" s="20"/>
      <c r="M25" s="20"/>
      <c r="N25" s="20"/>
      <c r="O25" s="20"/>
      <c r="P25" s="20"/>
      <c r="Q25" s="20"/>
    </row>
    <row r="26" spans="1:17" ht="13.5" customHeight="1">
      <c r="A26" s="25"/>
      <c r="B26" s="465" t="s">
        <v>246</v>
      </c>
      <c r="C26" s="465"/>
      <c r="D26" s="33" t="s">
        <v>567</v>
      </c>
      <c r="E26" s="33"/>
      <c r="F26" s="33"/>
      <c r="G26" s="33"/>
      <c r="H26" s="33"/>
      <c r="I26" s="33"/>
      <c r="J26" s="20"/>
      <c r="K26" s="20"/>
      <c r="L26" s="20"/>
      <c r="M26" s="20"/>
      <c r="N26" s="20"/>
      <c r="O26" s="20"/>
      <c r="P26" s="20"/>
      <c r="Q26" s="20"/>
    </row>
    <row r="27" spans="1:17" ht="13.5" customHeight="1">
      <c r="A27" s="25"/>
      <c r="B27" s="169" t="s">
        <v>441</v>
      </c>
      <c r="C27" s="169"/>
      <c r="D27" s="33" t="s">
        <v>443</v>
      </c>
      <c r="E27" s="33"/>
      <c r="F27" s="33"/>
      <c r="G27" s="33"/>
      <c r="H27" s="33"/>
      <c r="I27" s="33"/>
      <c r="J27" s="20"/>
      <c r="K27" s="20"/>
      <c r="L27" s="20"/>
      <c r="M27" s="20"/>
      <c r="N27" s="20"/>
      <c r="O27" s="20"/>
      <c r="P27" s="20"/>
      <c r="Q27" s="20"/>
    </row>
    <row r="28" spans="1:17" ht="13.5" customHeight="1">
      <c r="A28" s="25"/>
      <c r="B28" s="169" t="s">
        <v>445</v>
      </c>
      <c r="C28" s="169"/>
      <c r="D28" s="33" t="s">
        <v>446</v>
      </c>
      <c r="E28" s="33"/>
      <c r="F28" s="33"/>
      <c r="G28" s="33"/>
      <c r="H28" s="33"/>
      <c r="I28" s="33"/>
      <c r="J28" s="20"/>
      <c r="K28" s="20"/>
      <c r="L28" s="20"/>
      <c r="M28" s="20"/>
      <c r="N28" s="20"/>
      <c r="O28" s="20"/>
      <c r="P28" s="20"/>
      <c r="Q28" s="20"/>
    </row>
    <row r="29" spans="1:17">
      <c r="A29" s="27"/>
      <c r="B29" s="465" t="s">
        <v>440</v>
      </c>
      <c r="C29" s="465"/>
      <c r="D29" s="33" t="s">
        <v>444</v>
      </c>
      <c r="E29" s="33"/>
      <c r="F29" s="33"/>
      <c r="G29" s="33"/>
      <c r="H29" s="33"/>
      <c r="I29" s="33"/>
      <c r="J29" s="20"/>
      <c r="K29" s="20"/>
      <c r="L29" s="20"/>
      <c r="M29" s="20"/>
      <c r="N29" s="20"/>
      <c r="O29" s="20"/>
      <c r="P29" s="20"/>
      <c r="Q29" s="20"/>
    </row>
    <row r="30" spans="1:17" ht="13.5" customHeight="1">
      <c r="A30" s="25"/>
      <c r="B30" s="138" t="s">
        <v>248</v>
      </c>
      <c r="C30" s="466"/>
      <c r="D30" s="466"/>
      <c r="E30" s="466"/>
      <c r="F30" s="466"/>
      <c r="G30" s="463" t="s">
        <v>247</v>
      </c>
      <c r="H30" s="463"/>
      <c r="I30" s="463"/>
      <c r="J30" s="20"/>
      <c r="N30" s="20"/>
      <c r="O30" s="20"/>
      <c r="P30" s="20"/>
      <c r="Q30" s="20"/>
    </row>
    <row r="31" spans="1:17">
      <c r="A31" s="28"/>
      <c r="B31" s="33"/>
      <c r="C31" s="33"/>
      <c r="D31" s="33"/>
      <c r="E31" s="33"/>
      <c r="F31" s="33"/>
      <c r="G31" s="33"/>
      <c r="H31" s="33"/>
      <c r="I31" s="33"/>
      <c r="J31" s="20"/>
      <c r="K31" s="20"/>
      <c r="L31" s="20"/>
      <c r="M31" s="20"/>
      <c r="N31" s="20"/>
      <c r="O31" s="20"/>
      <c r="P31" s="20"/>
      <c r="Q31" s="20"/>
    </row>
    <row r="32" spans="1:17" ht="12.9" customHeight="1">
      <c r="A32" s="467" t="s">
        <v>503</v>
      </c>
      <c r="B32" s="467"/>
      <c r="C32" s="467"/>
      <c r="D32" s="467"/>
      <c r="E32" s="467"/>
      <c r="F32" s="467"/>
      <c r="G32" s="467"/>
      <c r="H32" s="467"/>
      <c r="I32" s="467"/>
      <c r="J32" s="20"/>
      <c r="K32" s="20"/>
      <c r="L32" s="20"/>
      <c r="M32" s="20"/>
      <c r="N32" s="20"/>
      <c r="O32" s="20"/>
      <c r="P32" s="20"/>
      <c r="Q32" s="20"/>
    </row>
    <row r="33" spans="1:17" ht="13.5" customHeight="1">
      <c r="A33" s="114"/>
      <c r="B33" s="24"/>
      <c r="C33" s="463"/>
      <c r="D33" s="463"/>
      <c r="E33" s="463"/>
      <c r="F33" s="463"/>
      <c r="G33" s="33"/>
      <c r="H33" s="33"/>
      <c r="I33" s="33"/>
      <c r="J33" s="20"/>
      <c r="K33" s="20"/>
      <c r="L33" s="20"/>
      <c r="M33" s="20"/>
      <c r="N33" s="20"/>
      <c r="O33" s="20"/>
      <c r="P33" s="20"/>
      <c r="Q33" s="20"/>
    </row>
    <row r="34" spans="1:17" ht="13.5" customHeight="1">
      <c r="A34" s="114"/>
      <c r="B34" s="24" t="s">
        <v>249</v>
      </c>
      <c r="C34" s="463" t="s">
        <v>568</v>
      </c>
      <c r="D34" s="463"/>
      <c r="E34" s="463"/>
      <c r="F34" s="463"/>
      <c r="G34" s="463"/>
      <c r="H34" s="463"/>
      <c r="I34" s="463"/>
      <c r="J34" s="20"/>
      <c r="K34" s="20"/>
      <c r="L34" s="20"/>
      <c r="M34" s="20"/>
      <c r="N34" s="20"/>
      <c r="O34" s="20"/>
      <c r="P34" s="20"/>
      <c r="Q34" s="20"/>
    </row>
    <row r="35" spans="1:17" ht="13.5" customHeight="1">
      <c r="A35" s="114"/>
      <c r="B35" s="464"/>
      <c r="C35" s="464"/>
      <c r="D35" s="464"/>
      <c r="E35" s="463"/>
      <c r="F35" s="463"/>
      <c r="G35" s="463"/>
      <c r="H35" s="463"/>
      <c r="I35" s="33"/>
      <c r="J35" s="20"/>
      <c r="K35" s="20"/>
      <c r="L35" s="20"/>
      <c r="M35" s="20"/>
      <c r="N35" s="20"/>
      <c r="O35" s="20"/>
      <c r="P35" s="20"/>
      <c r="Q35" s="20"/>
    </row>
    <row r="36" spans="1:17">
      <c r="A36" s="28"/>
      <c r="B36" s="33"/>
      <c r="C36" s="33"/>
      <c r="D36" s="33"/>
      <c r="E36" s="33"/>
      <c r="F36" s="33"/>
      <c r="G36" s="33"/>
      <c r="H36" s="33"/>
      <c r="I36" s="33"/>
      <c r="J36" s="20"/>
      <c r="K36" s="20"/>
      <c r="L36" s="20"/>
      <c r="M36" s="20"/>
      <c r="N36" s="20"/>
      <c r="O36" s="20"/>
      <c r="P36" s="20"/>
      <c r="Q36" s="20"/>
    </row>
    <row r="37" spans="1:17">
      <c r="A37" s="28"/>
      <c r="B37" s="33"/>
      <c r="C37" s="33"/>
      <c r="D37" s="33"/>
      <c r="E37" s="33"/>
      <c r="F37" s="33"/>
      <c r="G37" s="33"/>
      <c r="H37" s="33"/>
      <c r="I37" s="33"/>
      <c r="J37" s="20"/>
      <c r="K37" s="20"/>
      <c r="L37" s="20"/>
      <c r="M37" s="20"/>
      <c r="N37" s="20"/>
      <c r="O37" s="20"/>
      <c r="P37" s="20"/>
      <c r="Q37" s="20"/>
    </row>
    <row r="38" spans="1:17" ht="12.9" customHeight="1">
      <c r="A38" s="467" t="s">
        <v>504</v>
      </c>
      <c r="B38" s="467"/>
      <c r="C38" s="467"/>
      <c r="D38" s="467"/>
      <c r="E38" s="467"/>
      <c r="F38" s="467"/>
      <c r="G38" s="467"/>
      <c r="H38" s="467"/>
      <c r="I38" s="467"/>
      <c r="J38" s="20"/>
      <c r="K38" s="20"/>
      <c r="L38" s="20"/>
      <c r="M38" s="20"/>
      <c r="N38" s="20"/>
      <c r="O38" s="20"/>
      <c r="P38" s="20"/>
      <c r="Q38" s="20"/>
    </row>
    <row r="39" spans="1:17" ht="13.5" customHeight="1">
      <c r="A39" s="114"/>
      <c r="B39" s="116" t="s">
        <v>251</v>
      </c>
      <c r="C39" s="473">
        <v>258500</v>
      </c>
      <c r="D39" s="473"/>
      <c r="E39" s="33" t="s">
        <v>250</v>
      </c>
      <c r="F39" s="33"/>
      <c r="G39" s="463"/>
      <c r="H39" s="463"/>
      <c r="I39" s="463"/>
      <c r="J39" s="20"/>
      <c r="K39" s="20"/>
      <c r="L39" s="20"/>
      <c r="M39" s="20"/>
      <c r="N39" s="20"/>
      <c r="O39" s="20"/>
      <c r="P39" s="20"/>
      <c r="Q39" s="20"/>
    </row>
    <row r="40" spans="1:17">
      <c r="A40" s="28"/>
      <c r="B40" s="33"/>
      <c r="C40" s="33"/>
      <c r="D40" s="33"/>
      <c r="E40" s="33"/>
      <c r="F40" s="33"/>
      <c r="G40" s="33"/>
      <c r="H40" s="33"/>
      <c r="I40" s="33"/>
      <c r="J40" s="20"/>
      <c r="K40" s="20"/>
      <c r="L40" s="20"/>
      <c r="M40" s="20"/>
      <c r="N40" s="20"/>
      <c r="O40" s="20"/>
      <c r="P40" s="20"/>
      <c r="Q40" s="20"/>
    </row>
    <row r="41" spans="1:17" ht="13.5" customHeight="1">
      <c r="A41" s="470" t="s">
        <v>505</v>
      </c>
      <c r="B41" s="470"/>
      <c r="C41" s="470"/>
      <c r="D41" s="470"/>
      <c r="E41" s="470"/>
      <c r="F41" s="470"/>
      <c r="G41" s="470"/>
      <c r="H41" s="470"/>
      <c r="I41" s="470"/>
      <c r="J41" s="20"/>
      <c r="K41" s="20"/>
      <c r="L41" s="20"/>
      <c r="M41" s="20"/>
      <c r="N41" s="20"/>
      <c r="O41" s="20"/>
      <c r="P41" s="20"/>
      <c r="Q41" s="20"/>
    </row>
    <row r="42" spans="1:17">
      <c r="A42" s="470"/>
      <c r="B42" s="470"/>
      <c r="C42" s="470"/>
      <c r="D42" s="470"/>
      <c r="E42" s="470"/>
      <c r="F42" s="470"/>
      <c r="G42" s="470"/>
      <c r="H42" s="470"/>
      <c r="I42" s="470"/>
      <c r="J42" s="20"/>
      <c r="K42" s="20"/>
      <c r="L42" s="20"/>
      <c r="M42" s="20"/>
      <c r="N42" s="20"/>
      <c r="O42" s="20"/>
      <c r="P42" s="20"/>
      <c r="Q42" s="20"/>
    </row>
    <row r="43" spans="1:17">
      <c r="A43" s="31"/>
      <c r="B43" s="31"/>
      <c r="C43" s="31"/>
      <c r="D43" s="31"/>
      <c r="E43" s="31"/>
      <c r="F43" s="31"/>
      <c r="G43" s="31"/>
      <c r="H43" s="31"/>
      <c r="I43" s="31"/>
      <c r="J43" s="20"/>
      <c r="K43" s="20"/>
      <c r="L43" s="20"/>
      <c r="M43" s="20"/>
      <c r="N43" s="20"/>
      <c r="O43" s="20"/>
      <c r="P43" s="20"/>
      <c r="Q43" s="20"/>
    </row>
    <row r="44" spans="1:17" ht="13.5" customHeight="1">
      <c r="A44" s="468" t="s">
        <v>506</v>
      </c>
      <c r="B44" s="468"/>
      <c r="C44" s="468"/>
      <c r="D44" s="468"/>
      <c r="E44" s="468"/>
      <c r="F44" s="468"/>
      <c r="G44" s="468"/>
      <c r="H44" s="468"/>
      <c r="I44" s="468"/>
      <c r="J44" s="20"/>
      <c r="K44" s="20"/>
      <c r="L44" s="20"/>
      <c r="M44" s="20"/>
      <c r="N44" s="20"/>
      <c r="O44" s="20"/>
      <c r="P44" s="20"/>
      <c r="Q44" s="20"/>
    </row>
    <row r="45" spans="1:17">
      <c r="A45" s="468"/>
      <c r="B45" s="468"/>
      <c r="C45" s="468"/>
      <c r="D45" s="468"/>
      <c r="E45" s="468"/>
      <c r="F45" s="468"/>
      <c r="G45" s="468"/>
      <c r="H45" s="468"/>
      <c r="I45" s="468"/>
      <c r="J45" s="20"/>
      <c r="K45" s="20"/>
      <c r="L45" s="20"/>
      <c r="M45" s="20"/>
      <c r="N45" s="20"/>
      <c r="O45" s="20"/>
      <c r="P45" s="20"/>
      <c r="Q45" s="20"/>
    </row>
    <row r="46" spans="1:17">
      <c r="A46" s="28"/>
      <c r="B46" s="33"/>
      <c r="C46" s="33"/>
      <c r="D46" s="33"/>
      <c r="E46" s="33"/>
      <c r="F46" s="33"/>
      <c r="G46" s="33"/>
      <c r="H46" s="33"/>
      <c r="I46" s="33"/>
      <c r="J46" s="20"/>
      <c r="K46" s="20"/>
      <c r="L46" s="20"/>
      <c r="M46" s="20"/>
      <c r="N46" s="20"/>
      <c r="O46" s="20"/>
      <c r="P46" s="20"/>
      <c r="Q46" s="20"/>
    </row>
    <row r="47" spans="1:17" ht="13.5" customHeight="1">
      <c r="A47" s="468" t="s">
        <v>507</v>
      </c>
      <c r="B47" s="468"/>
      <c r="C47" s="468"/>
      <c r="D47" s="468"/>
      <c r="E47" s="468"/>
      <c r="F47" s="468"/>
      <c r="G47" s="468"/>
      <c r="H47" s="468"/>
      <c r="I47" s="468"/>
      <c r="J47" s="20"/>
      <c r="K47" s="20"/>
      <c r="L47" s="20"/>
      <c r="M47" s="20"/>
      <c r="N47" s="20"/>
      <c r="O47" s="20"/>
      <c r="P47" s="20"/>
      <c r="Q47" s="20"/>
    </row>
    <row r="48" spans="1:17">
      <c r="A48" s="468"/>
      <c r="B48" s="468"/>
      <c r="C48" s="468"/>
      <c r="D48" s="468"/>
      <c r="E48" s="468"/>
      <c r="F48" s="468"/>
      <c r="G48" s="468"/>
      <c r="H48" s="468"/>
      <c r="I48" s="468"/>
      <c r="J48" s="20"/>
      <c r="K48" s="20"/>
      <c r="L48" s="20"/>
      <c r="M48" s="20"/>
      <c r="N48" s="20"/>
      <c r="O48" s="20"/>
      <c r="P48" s="20"/>
      <c r="Q48" s="20"/>
    </row>
    <row r="49" spans="1:17">
      <c r="A49" s="28"/>
      <c r="B49" s="33"/>
      <c r="C49" s="33"/>
      <c r="D49" s="33"/>
      <c r="E49" s="33"/>
      <c r="F49" s="33"/>
      <c r="G49" s="33"/>
      <c r="H49" s="33"/>
      <c r="I49" s="33"/>
      <c r="J49" s="20"/>
      <c r="K49" s="20"/>
      <c r="L49" s="20"/>
      <c r="M49" s="20"/>
      <c r="N49" s="20"/>
      <c r="O49" s="20"/>
      <c r="P49" s="20"/>
      <c r="Q49" s="20"/>
    </row>
    <row r="50" spans="1:17" ht="13.5" customHeight="1">
      <c r="A50" s="468" t="s">
        <v>569</v>
      </c>
      <c r="B50" s="468"/>
      <c r="C50" s="468"/>
      <c r="D50" s="468"/>
      <c r="E50" s="468"/>
      <c r="F50" s="468"/>
      <c r="G50" s="468"/>
      <c r="H50" s="468"/>
      <c r="I50" s="468"/>
      <c r="J50" s="20"/>
      <c r="K50" s="20"/>
      <c r="L50" s="20"/>
      <c r="M50" s="20"/>
      <c r="N50" s="20"/>
      <c r="O50" s="20"/>
      <c r="P50" s="20"/>
      <c r="Q50" s="20"/>
    </row>
    <row r="51" spans="1:17">
      <c r="A51" s="468"/>
      <c r="B51" s="468"/>
      <c r="C51" s="468"/>
      <c r="D51" s="468"/>
      <c r="E51" s="468"/>
      <c r="F51" s="468"/>
      <c r="G51" s="468"/>
      <c r="H51" s="468"/>
      <c r="I51" s="468"/>
      <c r="J51" s="20"/>
      <c r="K51" s="20"/>
      <c r="L51" s="20"/>
      <c r="M51" s="20"/>
      <c r="N51" s="20"/>
      <c r="O51" s="20"/>
      <c r="P51" s="20"/>
      <c r="Q51" s="20"/>
    </row>
    <row r="52" spans="1:17">
      <c r="A52" s="469" t="s">
        <v>78</v>
      </c>
      <c r="B52" s="469"/>
      <c r="C52" s="469"/>
      <c r="D52" s="469"/>
      <c r="E52" s="469"/>
      <c r="F52" s="469"/>
      <c r="G52" s="469"/>
      <c r="H52" s="469"/>
      <c r="I52" s="469"/>
      <c r="J52" s="20"/>
      <c r="K52" s="20"/>
      <c r="L52" s="20"/>
      <c r="M52" s="20"/>
      <c r="N52" s="20"/>
      <c r="O52" s="20"/>
      <c r="P52" s="20"/>
      <c r="Q52" s="20"/>
    </row>
  </sheetData>
  <mergeCells count="29">
    <mergeCell ref="C9:D9"/>
    <mergeCell ref="H4:I4"/>
    <mergeCell ref="P1:Q1"/>
    <mergeCell ref="A2:I2"/>
    <mergeCell ref="H1:I1"/>
    <mergeCell ref="B8:D8"/>
    <mergeCell ref="B11:I11"/>
    <mergeCell ref="A47:I48"/>
    <mergeCell ref="A50:I51"/>
    <mergeCell ref="A52:I52"/>
    <mergeCell ref="A44:I45"/>
    <mergeCell ref="A41:I42"/>
    <mergeCell ref="A12:I12"/>
    <mergeCell ref="B25:C25"/>
    <mergeCell ref="B26:C26"/>
    <mergeCell ref="A22:I22"/>
    <mergeCell ref="B23:I23"/>
    <mergeCell ref="A32:I32"/>
    <mergeCell ref="A38:I38"/>
    <mergeCell ref="B24:C24"/>
    <mergeCell ref="G39:I39"/>
    <mergeCell ref="C39:D39"/>
    <mergeCell ref="C33:F33"/>
    <mergeCell ref="B35:D35"/>
    <mergeCell ref="E35:H35"/>
    <mergeCell ref="B29:C29"/>
    <mergeCell ref="C30:F30"/>
    <mergeCell ref="G30:I30"/>
    <mergeCell ref="C34:I34"/>
  </mergeCells>
  <phoneticPr fontId="2"/>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674" r:id="rId4" name="Check Box 2">
              <controlPr defaultSize="0" autoFill="0" autoLine="0" autoPict="0">
                <anchor moveWithCells="1">
                  <from>
                    <xdr:col>0</xdr:col>
                    <xdr:colOff>533400</xdr:colOff>
                    <xdr:row>22</xdr:row>
                    <xdr:rowOff>175260</xdr:rowOff>
                  </from>
                  <to>
                    <xdr:col>1</xdr:col>
                    <xdr:colOff>0</xdr:colOff>
                    <xdr:row>24</xdr:row>
                    <xdr:rowOff>0</xdr:rowOff>
                  </to>
                </anchor>
              </controlPr>
            </control>
          </mc:Choice>
        </mc:AlternateContent>
        <mc:AlternateContent xmlns:mc="http://schemas.openxmlformats.org/markup-compatibility/2006">
          <mc:Choice Requires="x14">
            <control shapeId="28678" r:id="rId5" name="Check Box 6">
              <controlPr defaultSize="0" autoFill="0" autoLine="0" autoPict="0">
                <anchor moveWithCells="1">
                  <from>
                    <xdr:col>0</xdr:col>
                    <xdr:colOff>533400</xdr:colOff>
                    <xdr:row>24</xdr:row>
                    <xdr:rowOff>0</xdr:rowOff>
                  </from>
                  <to>
                    <xdr:col>1</xdr:col>
                    <xdr:colOff>0</xdr:colOff>
                    <xdr:row>25</xdr:row>
                    <xdr:rowOff>0</xdr:rowOff>
                  </to>
                </anchor>
              </controlPr>
            </control>
          </mc:Choice>
        </mc:AlternateContent>
        <mc:AlternateContent xmlns:mc="http://schemas.openxmlformats.org/markup-compatibility/2006">
          <mc:Choice Requires="x14">
            <control shapeId="28679" r:id="rId6" name="Check Box 7">
              <controlPr defaultSize="0" autoFill="0" autoLine="0" autoPict="0">
                <anchor moveWithCells="1">
                  <from>
                    <xdr:col>0</xdr:col>
                    <xdr:colOff>533400</xdr:colOff>
                    <xdr:row>25</xdr:row>
                    <xdr:rowOff>0</xdr:rowOff>
                  </from>
                  <to>
                    <xdr:col>1</xdr:col>
                    <xdr:colOff>0</xdr:colOff>
                    <xdr:row>26</xdr:row>
                    <xdr:rowOff>0</xdr:rowOff>
                  </to>
                </anchor>
              </controlPr>
            </control>
          </mc:Choice>
        </mc:AlternateContent>
        <mc:AlternateContent xmlns:mc="http://schemas.openxmlformats.org/markup-compatibility/2006">
          <mc:Choice Requires="x14">
            <control shapeId="28680" r:id="rId7" name="Check Box 8">
              <controlPr defaultSize="0" autoFill="0" autoLine="0" autoPict="0">
                <anchor moveWithCells="1">
                  <from>
                    <xdr:col>0</xdr:col>
                    <xdr:colOff>533400</xdr:colOff>
                    <xdr:row>25</xdr:row>
                    <xdr:rowOff>175260</xdr:rowOff>
                  </from>
                  <to>
                    <xdr:col>1</xdr:col>
                    <xdr:colOff>0</xdr:colOff>
                    <xdr:row>27</xdr:row>
                    <xdr:rowOff>7620</xdr:rowOff>
                  </to>
                </anchor>
              </controlPr>
            </control>
          </mc:Choice>
        </mc:AlternateContent>
        <mc:AlternateContent xmlns:mc="http://schemas.openxmlformats.org/markup-compatibility/2006">
          <mc:Choice Requires="x14">
            <control shapeId="28699" r:id="rId8" name="Check Box 27">
              <controlPr defaultSize="0" autoFill="0" autoLine="0" autoPict="0">
                <anchor moveWithCells="1">
                  <from>
                    <xdr:col>0</xdr:col>
                    <xdr:colOff>533400</xdr:colOff>
                    <xdr:row>28</xdr:row>
                    <xdr:rowOff>0</xdr:rowOff>
                  </from>
                  <to>
                    <xdr:col>1</xdr:col>
                    <xdr:colOff>0</xdr:colOff>
                    <xdr:row>29</xdr:row>
                    <xdr:rowOff>7620</xdr:rowOff>
                  </to>
                </anchor>
              </controlPr>
            </control>
          </mc:Choice>
        </mc:AlternateContent>
        <mc:AlternateContent xmlns:mc="http://schemas.openxmlformats.org/markup-compatibility/2006">
          <mc:Choice Requires="x14">
            <control shapeId="28700" r:id="rId9" name="Check Box 28">
              <controlPr defaultSize="0" autoFill="0" autoLine="0" autoPict="0">
                <anchor moveWithCells="1">
                  <from>
                    <xdr:col>0</xdr:col>
                    <xdr:colOff>533400</xdr:colOff>
                    <xdr:row>27</xdr:row>
                    <xdr:rowOff>0</xdr:rowOff>
                  </from>
                  <to>
                    <xdr:col>1</xdr:col>
                    <xdr:colOff>0</xdr:colOff>
                    <xdr:row>28</xdr:row>
                    <xdr:rowOff>7620</xdr:rowOff>
                  </to>
                </anchor>
              </controlPr>
            </control>
          </mc:Choice>
        </mc:AlternateContent>
        <mc:AlternateContent xmlns:mc="http://schemas.openxmlformats.org/markup-compatibility/2006">
          <mc:Choice Requires="x14">
            <control shapeId="28702" r:id="rId10" name="Check Box 30">
              <controlPr defaultSize="0" autoFill="0" autoLine="0" autoPict="0">
                <anchor moveWithCells="1">
                  <from>
                    <xdr:col>0</xdr:col>
                    <xdr:colOff>533400</xdr:colOff>
                    <xdr:row>27</xdr:row>
                    <xdr:rowOff>0</xdr:rowOff>
                  </from>
                  <to>
                    <xdr:col>1</xdr:col>
                    <xdr:colOff>0</xdr:colOff>
                    <xdr:row>28</xdr:row>
                    <xdr:rowOff>7620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DB648-22B4-46EB-B0DE-01BAF8E845F9}">
  <dimension ref="A1:Q52"/>
  <sheetViews>
    <sheetView zoomScale="75" zoomScaleNormal="75" zoomScaleSheetLayoutView="85" workbookViewId="0">
      <selection activeCell="J30" sqref="J30"/>
    </sheetView>
  </sheetViews>
  <sheetFormatPr defaultColWidth="9" defaultRowHeight="13.2"/>
  <cols>
    <col min="1" max="9" width="10.109375" style="19" customWidth="1"/>
    <col min="10" max="16384" width="9" style="19"/>
  </cols>
  <sheetData>
    <row r="1" spans="1:17">
      <c r="A1" s="21"/>
      <c r="B1" s="21"/>
      <c r="C1" s="21"/>
      <c r="D1" s="21"/>
      <c r="E1" s="21"/>
      <c r="F1" s="21"/>
      <c r="G1" s="21"/>
      <c r="H1" s="478" t="s">
        <v>219</v>
      </c>
      <c r="I1" s="478"/>
      <c r="P1" s="476"/>
      <c r="Q1" s="476"/>
    </row>
    <row r="2" spans="1:17" ht="13.5" customHeight="1">
      <c r="A2" s="477" t="s">
        <v>79</v>
      </c>
      <c r="B2" s="477"/>
      <c r="C2" s="477"/>
      <c r="D2" s="477"/>
      <c r="E2" s="477"/>
      <c r="F2" s="477"/>
      <c r="G2" s="477"/>
      <c r="H2" s="477"/>
      <c r="I2" s="477"/>
      <c r="J2" s="20"/>
      <c r="K2" s="20"/>
      <c r="L2" s="20"/>
      <c r="M2" s="20"/>
      <c r="N2" s="20"/>
      <c r="O2" s="20"/>
      <c r="P2" s="20"/>
      <c r="Q2" s="20"/>
    </row>
    <row r="3" spans="1:17">
      <c r="A3" s="33"/>
      <c r="B3" s="33"/>
      <c r="C3" s="33"/>
      <c r="D3" s="33"/>
      <c r="E3" s="33"/>
      <c r="F3" s="33"/>
      <c r="G3" s="33"/>
      <c r="H3" s="33"/>
      <c r="I3" s="33"/>
      <c r="J3" s="20"/>
      <c r="K3" s="20"/>
      <c r="L3" s="20"/>
      <c r="M3" s="20"/>
      <c r="N3" s="20"/>
      <c r="O3" s="20"/>
      <c r="P3" s="20"/>
      <c r="Q3" s="20"/>
    </row>
    <row r="4" spans="1:17" ht="13.5" customHeight="1">
      <c r="A4" s="32"/>
      <c r="B4" s="32"/>
      <c r="C4" s="32"/>
      <c r="D4" s="32"/>
      <c r="E4" s="32"/>
      <c r="F4" s="32"/>
      <c r="G4" s="32"/>
      <c r="H4" s="475" t="s">
        <v>599</v>
      </c>
      <c r="I4" s="475"/>
      <c r="J4" s="20"/>
      <c r="K4" s="20"/>
      <c r="L4" s="20"/>
      <c r="M4" s="20"/>
      <c r="N4" s="20"/>
      <c r="O4" s="20"/>
      <c r="P4" s="20"/>
      <c r="Q4" s="20"/>
    </row>
    <row r="5" spans="1:17">
      <c r="A5" s="24"/>
      <c r="B5" s="33"/>
      <c r="C5" s="33"/>
      <c r="D5" s="33"/>
      <c r="E5" s="33"/>
      <c r="F5" s="33"/>
      <c r="G5" s="33"/>
      <c r="H5" s="33"/>
      <c r="I5" s="33"/>
      <c r="J5" s="20"/>
      <c r="K5" s="20"/>
      <c r="L5" s="20"/>
      <c r="M5" s="20"/>
      <c r="N5" s="20"/>
      <c r="O5" s="20"/>
      <c r="P5" s="20"/>
      <c r="Q5" s="20"/>
    </row>
    <row r="6" spans="1:17" ht="13.5" customHeight="1">
      <c r="A6" s="25" t="s">
        <v>501</v>
      </c>
      <c r="B6" s="33"/>
      <c r="C6" s="33"/>
      <c r="D6" s="33"/>
      <c r="E6" s="33"/>
      <c r="F6" s="33"/>
      <c r="G6" s="33"/>
      <c r="H6" s="33"/>
      <c r="I6" s="33"/>
      <c r="J6" s="20"/>
      <c r="K6" s="20"/>
      <c r="L6" s="20"/>
      <c r="M6" s="20"/>
      <c r="N6" s="20"/>
      <c r="O6" s="20"/>
      <c r="P6" s="20"/>
      <c r="Q6" s="20"/>
    </row>
    <row r="7" spans="1:17" ht="13.5" customHeight="1">
      <c r="A7" s="25" t="s">
        <v>558</v>
      </c>
      <c r="B7" s="33"/>
      <c r="C7" s="33"/>
      <c r="D7" s="33"/>
      <c r="E7" s="33"/>
      <c r="F7" s="33"/>
      <c r="G7" s="33"/>
      <c r="H7" s="33"/>
      <c r="I7" s="33"/>
      <c r="J7" s="20"/>
      <c r="K7" s="20"/>
      <c r="L7" s="20"/>
      <c r="M7" s="20"/>
      <c r="N7" s="20"/>
      <c r="O7" s="20"/>
      <c r="P7" s="20"/>
      <c r="Q7" s="20"/>
    </row>
    <row r="8" spans="1:17" ht="13.5" customHeight="1">
      <c r="A8" s="24" t="s">
        <v>243</v>
      </c>
      <c r="B8" s="479" t="e">
        <f>#REF!</f>
        <v>#REF!</v>
      </c>
      <c r="C8" s="479"/>
      <c r="D8" s="479"/>
      <c r="E8" s="33"/>
      <c r="F8" s="33"/>
      <c r="G8" s="33"/>
      <c r="H8" s="33"/>
      <c r="I8" s="33"/>
      <c r="J8" s="20"/>
      <c r="K8" s="20"/>
      <c r="L8" s="20"/>
      <c r="M8" s="20"/>
      <c r="N8" s="20"/>
      <c r="O8" s="20"/>
      <c r="P8" s="20"/>
      <c r="Q8" s="20"/>
    </row>
    <row r="9" spans="1:17" ht="13.5" customHeight="1">
      <c r="A9" s="114"/>
      <c r="B9" s="148" t="e">
        <f>#REF!</f>
        <v>#REF!</v>
      </c>
      <c r="C9" s="474" t="e">
        <f>#REF!</f>
        <v>#REF!</v>
      </c>
      <c r="D9" s="474"/>
      <c r="E9" s="33"/>
      <c r="F9" s="33"/>
      <c r="G9" s="33"/>
      <c r="H9" s="33"/>
      <c r="I9" s="33"/>
      <c r="J9" s="20"/>
      <c r="K9" s="20"/>
      <c r="L9" s="20"/>
      <c r="M9" s="20"/>
      <c r="N9" s="20"/>
      <c r="O9" s="20"/>
      <c r="P9" s="20"/>
      <c r="Q9" s="20"/>
    </row>
    <row r="10" spans="1:17">
      <c r="A10" s="32" t="s">
        <v>76</v>
      </c>
      <c r="B10" s="33"/>
      <c r="C10" s="33"/>
      <c r="D10" s="33"/>
      <c r="E10" s="33"/>
      <c r="F10" s="33"/>
      <c r="G10" s="33"/>
      <c r="H10" s="33"/>
      <c r="I10" s="33"/>
      <c r="J10" s="20"/>
      <c r="K10" s="20"/>
      <c r="L10" s="20"/>
      <c r="O10" s="20"/>
      <c r="P10" s="20"/>
      <c r="Q10" s="20"/>
    </row>
    <row r="11" spans="1:17" ht="13.5" customHeight="1">
      <c r="A11" s="23" t="s">
        <v>242</v>
      </c>
      <c r="B11" s="467" t="s">
        <v>485</v>
      </c>
      <c r="C11" s="467"/>
      <c r="D11" s="467"/>
      <c r="E11" s="467"/>
      <c r="F11" s="467"/>
      <c r="G11" s="467"/>
      <c r="H11" s="467"/>
      <c r="I11" s="467"/>
      <c r="J11" s="20"/>
      <c r="K11" s="20"/>
      <c r="L11" s="20"/>
      <c r="M11" s="20"/>
      <c r="N11" s="20"/>
      <c r="O11" s="20"/>
    </row>
    <row r="12" spans="1:17">
      <c r="A12" s="470" t="s">
        <v>484</v>
      </c>
      <c r="B12" s="470"/>
      <c r="C12" s="470"/>
      <c r="D12" s="470"/>
      <c r="E12" s="470"/>
      <c r="F12" s="470"/>
      <c r="G12" s="470"/>
      <c r="H12" s="470"/>
      <c r="I12" s="470"/>
      <c r="J12" s="20"/>
      <c r="K12" s="20"/>
      <c r="L12" s="20"/>
      <c r="M12" s="20"/>
      <c r="N12" s="20"/>
      <c r="O12" s="20"/>
      <c r="P12" s="20"/>
      <c r="Q12" s="20"/>
    </row>
    <row r="13" spans="1:17">
      <c r="A13" s="27"/>
      <c r="B13" s="33"/>
      <c r="C13" s="33"/>
      <c r="D13" s="33"/>
      <c r="E13" s="33"/>
      <c r="F13" s="33"/>
      <c r="G13" s="33"/>
      <c r="H13" s="33"/>
      <c r="I13" s="33"/>
      <c r="J13" s="20"/>
      <c r="K13" s="20"/>
      <c r="L13" s="20"/>
      <c r="M13" s="20"/>
      <c r="N13" s="20"/>
      <c r="O13" s="20"/>
      <c r="P13" s="20"/>
      <c r="Q13" s="20"/>
    </row>
    <row r="14" spans="1:17" ht="13.5" customHeight="1">
      <c r="A14" s="32"/>
      <c r="B14" s="33"/>
      <c r="C14" s="33"/>
      <c r="D14" s="25" t="s">
        <v>77</v>
      </c>
      <c r="E14" s="25"/>
      <c r="F14" s="33"/>
      <c r="G14" s="33"/>
      <c r="H14" s="33"/>
      <c r="I14" s="32"/>
      <c r="J14" s="20"/>
      <c r="K14" s="20"/>
      <c r="L14" s="20"/>
      <c r="M14" s="20"/>
      <c r="N14" s="20"/>
      <c r="O14" s="20"/>
      <c r="P14" s="20"/>
      <c r="Q14" s="20"/>
    </row>
    <row r="15" spans="1:17">
      <c r="A15" s="32" t="s">
        <v>165</v>
      </c>
      <c r="B15" s="33"/>
      <c r="C15" s="33"/>
      <c r="D15" s="33"/>
      <c r="E15" s="33" t="s">
        <v>597</v>
      </c>
      <c r="F15" s="33"/>
      <c r="G15" s="33"/>
      <c r="H15" s="33"/>
      <c r="I15" s="33"/>
      <c r="J15" s="20"/>
      <c r="K15" s="20"/>
      <c r="L15" s="20"/>
      <c r="M15" s="20"/>
      <c r="N15" s="20"/>
      <c r="O15" s="20"/>
      <c r="P15" s="20"/>
      <c r="Q15" s="20"/>
    </row>
    <row r="16" spans="1:17">
      <c r="A16" s="28"/>
      <c r="B16" s="33"/>
      <c r="C16" s="33"/>
      <c r="D16" s="33"/>
      <c r="E16" s="115"/>
      <c r="F16" s="115"/>
      <c r="G16" s="115"/>
      <c r="H16" s="115"/>
      <c r="I16" s="115"/>
      <c r="J16" s="20"/>
      <c r="K16" s="20"/>
      <c r="L16" s="20"/>
      <c r="M16" s="20"/>
      <c r="N16" s="20"/>
      <c r="O16" s="20"/>
      <c r="P16" s="20"/>
      <c r="Q16" s="20"/>
    </row>
    <row r="17" spans="1:17">
      <c r="A17" s="29"/>
      <c r="B17" s="33"/>
      <c r="C17" s="33"/>
      <c r="D17" s="33"/>
      <c r="E17" s="33"/>
      <c r="F17" s="33"/>
      <c r="G17" s="33"/>
      <c r="H17" s="33"/>
      <c r="I17" s="33"/>
      <c r="J17" s="20"/>
      <c r="K17" s="20"/>
      <c r="L17" s="20"/>
      <c r="M17" s="20"/>
      <c r="N17" s="20"/>
      <c r="O17" s="20"/>
      <c r="P17" s="20"/>
      <c r="Q17" s="20"/>
    </row>
    <row r="18" spans="1:17">
      <c r="A18" s="29"/>
      <c r="B18" s="33"/>
      <c r="C18" s="33"/>
      <c r="D18" s="33" t="s">
        <v>80</v>
      </c>
      <c r="E18" s="33"/>
      <c r="F18" s="33"/>
      <c r="G18" s="33"/>
      <c r="H18" s="33"/>
      <c r="I18" s="33"/>
      <c r="J18" s="20"/>
      <c r="K18" s="20"/>
      <c r="L18" s="20"/>
      <c r="M18" s="20"/>
      <c r="N18" s="20"/>
      <c r="O18" s="20"/>
      <c r="P18" s="20"/>
      <c r="Q18" s="20"/>
    </row>
    <row r="19" spans="1:17">
      <c r="A19" s="32" t="s">
        <v>166</v>
      </c>
      <c r="B19" s="33"/>
      <c r="C19" s="33"/>
      <c r="D19" s="33"/>
      <c r="E19" s="33" t="s">
        <v>598</v>
      </c>
      <c r="F19" s="33"/>
      <c r="G19" s="33"/>
      <c r="H19" s="33"/>
      <c r="I19" s="33" t="s">
        <v>81</v>
      </c>
      <c r="J19" s="20"/>
      <c r="K19" s="20"/>
      <c r="L19" s="20"/>
      <c r="M19" s="20"/>
      <c r="N19" s="20"/>
      <c r="O19" s="20"/>
      <c r="P19" s="20"/>
      <c r="Q19" s="20"/>
    </row>
    <row r="20" spans="1:17">
      <c r="A20" s="28"/>
      <c r="B20" s="33"/>
      <c r="C20" s="33"/>
      <c r="D20" s="33"/>
      <c r="E20" s="115"/>
      <c r="F20" s="115"/>
      <c r="G20" s="115"/>
      <c r="H20" s="115"/>
      <c r="I20" s="115"/>
      <c r="J20" s="20"/>
      <c r="K20" s="20"/>
      <c r="L20" s="20"/>
      <c r="M20" s="20"/>
      <c r="N20" s="20"/>
      <c r="O20" s="20"/>
      <c r="P20" s="20"/>
      <c r="Q20" s="20"/>
    </row>
    <row r="21" spans="1:17">
      <c r="A21" s="28"/>
      <c r="B21" s="33"/>
      <c r="C21" s="33"/>
      <c r="D21" s="33"/>
      <c r="E21" s="33"/>
      <c r="F21" s="33"/>
      <c r="G21" s="33"/>
      <c r="H21" s="33"/>
      <c r="I21" s="33"/>
      <c r="J21" s="20"/>
      <c r="K21" s="20"/>
      <c r="L21" s="20"/>
      <c r="M21" s="20"/>
      <c r="N21" s="20"/>
      <c r="O21" s="20"/>
      <c r="P21" s="20"/>
      <c r="Q21" s="20"/>
    </row>
    <row r="22" spans="1:17" ht="12.9" customHeight="1">
      <c r="A22" s="467" t="s">
        <v>502</v>
      </c>
      <c r="B22" s="467"/>
      <c r="C22" s="467"/>
      <c r="D22" s="467"/>
      <c r="E22" s="467"/>
      <c r="F22" s="467"/>
      <c r="G22" s="467"/>
      <c r="H22" s="467"/>
      <c r="I22" s="467"/>
      <c r="J22" s="20"/>
      <c r="K22" s="20"/>
      <c r="O22" s="20"/>
      <c r="P22" s="20"/>
      <c r="Q22" s="20"/>
    </row>
    <row r="23" spans="1:17" ht="13.5" customHeight="1">
      <c r="A23" s="161"/>
      <c r="B23" s="472" t="s">
        <v>439</v>
      </c>
      <c r="C23" s="472"/>
      <c r="D23" s="472"/>
      <c r="E23" s="472"/>
      <c r="F23" s="472"/>
      <c r="G23" s="472"/>
      <c r="H23" s="472"/>
      <c r="I23" s="472"/>
      <c r="J23" s="20"/>
      <c r="K23" s="20"/>
      <c r="L23" s="20"/>
      <c r="M23" s="20"/>
      <c r="N23" s="20"/>
      <c r="O23" s="20"/>
      <c r="P23" s="20"/>
      <c r="Q23" s="20"/>
    </row>
    <row r="24" spans="1:17" ht="13.5" customHeight="1">
      <c r="A24" s="25"/>
      <c r="B24" s="471" t="s">
        <v>467</v>
      </c>
      <c r="C24" s="471"/>
      <c r="D24" s="33" t="s">
        <v>566</v>
      </c>
      <c r="E24" s="33"/>
      <c r="F24" s="33"/>
      <c r="G24" s="33"/>
      <c r="H24" s="33"/>
      <c r="I24" s="33"/>
      <c r="J24" s="20"/>
      <c r="K24" s="20"/>
      <c r="L24" s="20"/>
      <c r="M24" s="20"/>
      <c r="N24" s="20"/>
      <c r="O24" s="20"/>
      <c r="P24" s="20"/>
      <c r="Q24" s="20"/>
    </row>
    <row r="25" spans="1:17" ht="13.5" customHeight="1">
      <c r="A25" s="25"/>
      <c r="B25" s="471" t="s">
        <v>245</v>
      </c>
      <c r="C25" s="471"/>
      <c r="D25" s="33" t="s">
        <v>442</v>
      </c>
      <c r="E25" s="33"/>
      <c r="F25" s="33"/>
      <c r="G25" s="33"/>
      <c r="H25" s="33"/>
      <c r="I25" s="33"/>
      <c r="J25" s="20"/>
      <c r="K25" s="20"/>
      <c r="L25" s="20"/>
      <c r="M25" s="20"/>
      <c r="N25" s="20"/>
      <c r="O25" s="20"/>
      <c r="P25" s="20"/>
      <c r="Q25" s="20"/>
    </row>
    <row r="26" spans="1:17" ht="13.5" customHeight="1">
      <c r="A26" s="25"/>
      <c r="B26" s="465" t="s">
        <v>246</v>
      </c>
      <c r="C26" s="465"/>
      <c r="D26" s="33" t="s">
        <v>567</v>
      </c>
      <c r="E26" s="33"/>
      <c r="F26" s="33"/>
      <c r="G26" s="33"/>
      <c r="H26" s="33"/>
      <c r="I26" s="33"/>
      <c r="J26" s="20"/>
      <c r="K26" s="20"/>
      <c r="L26" s="20"/>
      <c r="M26" s="20"/>
      <c r="N26" s="20"/>
      <c r="O26" s="20"/>
      <c r="P26" s="20"/>
      <c r="Q26" s="20"/>
    </row>
    <row r="27" spans="1:17" ht="13.5" customHeight="1">
      <c r="A27" s="25"/>
      <c r="B27" s="169" t="s">
        <v>441</v>
      </c>
      <c r="C27" s="169"/>
      <c r="D27" s="33" t="s">
        <v>443</v>
      </c>
      <c r="E27" s="33"/>
      <c r="F27" s="33"/>
      <c r="G27" s="33"/>
      <c r="H27" s="33"/>
      <c r="I27" s="33"/>
      <c r="J27" s="20"/>
      <c r="K27" s="20"/>
      <c r="L27" s="20"/>
      <c r="M27" s="20"/>
      <c r="N27" s="20"/>
      <c r="O27" s="20"/>
      <c r="P27" s="20"/>
      <c r="Q27" s="20"/>
    </row>
    <row r="28" spans="1:17" ht="13.5" customHeight="1">
      <c r="A28" s="25"/>
      <c r="B28" s="169" t="s">
        <v>445</v>
      </c>
      <c r="C28" s="169"/>
      <c r="D28" s="33" t="s">
        <v>446</v>
      </c>
      <c r="E28" s="33"/>
      <c r="F28" s="33"/>
      <c r="G28" s="33"/>
      <c r="H28" s="33"/>
      <c r="I28" s="33"/>
      <c r="J28" s="20"/>
      <c r="K28" s="20"/>
      <c r="L28" s="20"/>
      <c r="M28" s="20"/>
      <c r="N28" s="20"/>
      <c r="O28" s="20"/>
      <c r="P28" s="20"/>
      <c r="Q28" s="20"/>
    </row>
    <row r="29" spans="1:17">
      <c r="A29" s="27"/>
      <c r="B29" s="465" t="s">
        <v>440</v>
      </c>
      <c r="C29" s="465"/>
      <c r="D29" s="33" t="s">
        <v>444</v>
      </c>
      <c r="E29" s="33"/>
      <c r="F29" s="33"/>
      <c r="G29" s="33"/>
      <c r="H29" s="33"/>
      <c r="I29" s="33"/>
      <c r="J29" s="20"/>
      <c r="K29" s="20"/>
      <c r="L29" s="20"/>
      <c r="M29" s="20"/>
      <c r="N29" s="20"/>
      <c r="O29" s="20"/>
      <c r="P29" s="20"/>
      <c r="Q29" s="20"/>
    </row>
    <row r="30" spans="1:17" ht="13.5" customHeight="1">
      <c r="A30" s="25"/>
      <c r="B30" s="138" t="s">
        <v>248</v>
      </c>
      <c r="C30" s="466"/>
      <c r="D30" s="466"/>
      <c r="E30" s="466"/>
      <c r="F30" s="466"/>
      <c r="G30" s="463" t="s">
        <v>247</v>
      </c>
      <c r="H30" s="463"/>
      <c r="I30" s="463"/>
      <c r="J30" s="20"/>
      <c r="N30" s="20"/>
      <c r="O30" s="20"/>
      <c r="P30" s="20"/>
      <c r="Q30" s="20"/>
    </row>
    <row r="31" spans="1:17">
      <c r="A31" s="28"/>
      <c r="B31" s="33"/>
      <c r="C31" s="33"/>
      <c r="D31" s="33"/>
      <c r="E31" s="33"/>
      <c r="F31" s="33"/>
      <c r="G31" s="33"/>
      <c r="H31" s="33"/>
      <c r="I31" s="33"/>
      <c r="J31" s="20"/>
      <c r="K31" s="20"/>
      <c r="L31" s="20"/>
      <c r="M31" s="20"/>
      <c r="N31" s="20"/>
      <c r="O31" s="20"/>
      <c r="P31" s="20"/>
      <c r="Q31" s="20"/>
    </row>
    <row r="32" spans="1:17" ht="12.9" customHeight="1">
      <c r="A32" s="467" t="s">
        <v>503</v>
      </c>
      <c r="B32" s="467"/>
      <c r="C32" s="467"/>
      <c r="D32" s="467"/>
      <c r="E32" s="467"/>
      <c r="F32" s="467"/>
      <c r="G32" s="467"/>
      <c r="H32" s="467"/>
      <c r="I32" s="467"/>
      <c r="J32" s="20"/>
      <c r="K32" s="20"/>
      <c r="L32" s="20"/>
      <c r="M32" s="20"/>
      <c r="N32" s="20"/>
      <c r="O32" s="20"/>
      <c r="P32" s="20"/>
      <c r="Q32" s="20"/>
    </row>
    <row r="33" spans="1:17" ht="13.5" customHeight="1">
      <c r="A33" s="114"/>
      <c r="B33" s="24"/>
      <c r="C33" s="463"/>
      <c r="D33" s="463"/>
      <c r="E33" s="463"/>
      <c r="F33" s="463"/>
      <c r="G33" s="33"/>
      <c r="H33" s="33"/>
      <c r="I33" s="33"/>
      <c r="J33" s="20"/>
      <c r="K33" s="20"/>
      <c r="L33" s="20"/>
      <c r="M33" s="20"/>
      <c r="N33" s="20"/>
      <c r="O33" s="20"/>
      <c r="P33" s="20"/>
      <c r="Q33" s="20"/>
    </row>
    <row r="34" spans="1:17" ht="13.5" customHeight="1">
      <c r="A34" s="114"/>
      <c r="B34" s="24" t="s">
        <v>249</v>
      </c>
      <c r="C34" s="463" t="s">
        <v>568</v>
      </c>
      <c r="D34" s="463"/>
      <c r="E34" s="463"/>
      <c r="F34" s="463"/>
      <c r="G34" s="463"/>
      <c r="H34" s="463"/>
      <c r="I34" s="463"/>
      <c r="J34" s="20"/>
      <c r="K34" s="20"/>
      <c r="L34" s="20"/>
      <c r="M34" s="20"/>
      <c r="N34" s="20"/>
      <c r="O34" s="20"/>
      <c r="P34" s="20"/>
      <c r="Q34" s="20"/>
    </row>
    <row r="35" spans="1:17" ht="13.5" customHeight="1">
      <c r="A35" s="114"/>
      <c r="B35" s="464"/>
      <c r="C35" s="464"/>
      <c r="D35" s="464"/>
      <c r="E35" s="463"/>
      <c r="F35" s="463"/>
      <c r="G35" s="463"/>
      <c r="H35" s="463"/>
      <c r="I35" s="33"/>
      <c r="J35" s="20"/>
      <c r="K35" s="20"/>
      <c r="L35" s="20"/>
      <c r="M35" s="20"/>
      <c r="N35" s="20"/>
      <c r="O35" s="20"/>
      <c r="P35" s="20"/>
      <c r="Q35" s="20"/>
    </row>
    <row r="36" spans="1:17">
      <c r="A36" s="28"/>
      <c r="B36" s="33"/>
      <c r="C36" s="33"/>
      <c r="D36" s="33"/>
      <c r="E36" s="33"/>
      <c r="F36" s="33"/>
      <c r="G36" s="33"/>
      <c r="H36" s="33"/>
      <c r="I36" s="33"/>
      <c r="J36" s="20"/>
      <c r="K36" s="20"/>
      <c r="L36" s="20"/>
      <c r="M36" s="20"/>
      <c r="N36" s="20"/>
      <c r="O36" s="20"/>
      <c r="P36" s="20"/>
      <c r="Q36" s="20"/>
    </row>
    <row r="37" spans="1:17">
      <c r="A37" s="28"/>
      <c r="B37" s="33"/>
      <c r="C37" s="33"/>
      <c r="D37" s="33"/>
      <c r="E37" s="33"/>
      <c r="F37" s="33"/>
      <c r="G37" s="33"/>
      <c r="H37" s="33"/>
      <c r="I37" s="33"/>
      <c r="J37" s="20"/>
      <c r="K37" s="20"/>
      <c r="L37" s="20"/>
      <c r="M37" s="20"/>
      <c r="N37" s="20"/>
      <c r="O37" s="20"/>
      <c r="P37" s="20"/>
      <c r="Q37" s="20"/>
    </row>
    <row r="38" spans="1:17" ht="12.9" customHeight="1">
      <c r="A38" s="467" t="s">
        <v>504</v>
      </c>
      <c r="B38" s="467"/>
      <c r="C38" s="467"/>
      <c r="D38" s="467"/>
      <c r="E38" s="467"/>
      <c r="F38" s="467"/>
      <c r="G38" s="467"/>
      <c r="H38" s="467"/>
      <c r="I38" s="467"/>
      <c r="J38" s="20"/>
      <c r="K38" s="20"/>
      <c r="L38" s="20"/>
      <c r="M38" s="20"/>
      <c r="N38" s="20"/>
      <c r="O38" s="20"/>
      <c r="P38" s="20"/>
      <c r="Q38" s="20"/>
    </row>
    <row r="39" spans="1:17" ht="13.5" customHeight="1">
      <c r="A39" s="114"/>
      <c r="B39" s="116" t="s">
        <v>251</v>
      </c>
      <c r="C39" s="473">
        <v>110000</v>
      </c>
      <c r="D39" s="473"/>
      <c r="E39" s="33" t="s">
        <v>250</v>
      </c>
      <c r="F39" s="33"/>
      <c r="G39" s="463"/>
      <c r="H39" s="463"/>
      <c r="I39" s="463"/>
      <c r="J39" s="20"/>
      <c r="K39" s="20"/>
      <c r="L39" s="20"/>
      <c r="M39" s="20"/>
      <c r="N39" s="20"/>
      <c r="O39" s="20"/>
      <c r="P39" s="20"/>
      <c r="Q39" s="20"/>
    </row>
    <row r="40" spans="1:17">
      <c r="A40" s="28"/>
      <c r="B40" s="33"/>
      <c r="C40" s="33"/>
      <c r="D40" s="33"/>
      <c r="E40" s="33"/>
      <c r="F40" s="33"/>
      <c r="G40" s="33"/>
      <c r="H40" s="33"/>
      <c r="I40" s="33"/>
      <c r="J40" s="20"/>
      <c r="K40" s="20"/>
      <c r="L40" s="20"/>
      <c r="M40" s="20"/>
      <c r="N40" s="20"/>
      <c r="O40" s="20"/>
      <c r="P40" s="20"/>
      <c r="Q40" s="20"/>
    </row>
    <row r="41" spans="1:17" ht="13.5" customHeight="1">
      <c r="A41" s="470" t="s">
        <v>505</v>
      </c>
      <c r="B41" s="470"/>
      <c r="C41" s="470"/>
      <c r="D41" s="470"/>
      <c r="E41" s="470"/>
      <c r="F41" s="470"/>
      <c r="G41" s="470"/>
      <c r="H41" s="470"/>
      <c r="I41" s="470"/>
      <c r="J41" s="20"/>
      <c r="K41" s="20"/>
      <c r="L41" s="20"/>
      <c r="M41" s="20"/>
      <c r="N41" s="20"/>
      <c r="O41" s="20"/>
      <c r="P41" s="20"/>
      <c r="Q41" s="20"/>
    </row>
    <row r="42" spans="1:17">
      <c r="A42" s="470"/>
      <c r="B42" s="470"/>
      <c r="C42" s="470"/>
      <c r="D42" s="470"/>
      <c r="E42" s="470"/>
      <c r="F42" s="470"/>
      <c r="G42" s="470"/>
      <c r="H42" s="470"/>
      <c r="I42" s="470"/>
      <c r="J42" s="20"/>
      <c r="K42" s="20"/>
      <c r="L42" s="20"/>
      <c r="M42" s="20"/>
      <c r="N42" s="20"/>
      <c r="O42" s="20"/>
      <c r="P42" s="20"/>
      <c r="Q42" s="20"/>
    </row>
    <row r="43" spans="1:17">
      <c r="A43" s="31"/>
      <c r="B43" s="31"/>
      <c r="C43" s="31"/>
      <c r="D43" s="31"/>
      <c r="E43" s="31"/>
      <c r="F43" s="31"/>
      <c r="G43" s="31"/>
      <c r="H43" s="31"/>
      <c r="I43" s="31"/>
      <c r="J43" s="20"/>
      <c r="K43" s="20"/>
      <c r="L43" s="20"/>
      <c r="M43" s="20"/>
      <c r="N43" s="20"/>
      <c r="O43" s="20"/>
      <c r="P43" s="20"/>
      <c r="Q43" s="20"/>
    </row>
    <row r="44" spans="1:17" ht="13.5" customHeight="1">
      <c r="A44" s="468" t="s">
        <v>506</v>
      </c>
      <c r="B44" s="468"/>
      <c r="C44" s="468"/>
      <c r="D44" s="468"/>
      <c r="E44" s="468"/>
      <c r="F44" s="468"/>
      <c r="G44" s="468"/>
      <c r="H44" s="468"/>
      <c r="I44" s="468"/>
      <c r="J44" s="20"/>
      <c r="K44" s="20"/>
      <c r="L44" s="20"/>
      <c r="M44" s="20"/>
      <c r="N44" s="20"/>
      <c r="O44" s="20"/>
      <c r="P44" s="20"/>
      <c r="Q44" s="20"/>
    </row>
    <row r="45" spans="1:17">
      <c r="A45" s="468"/>
      <c r="B45" s="468"/>
      <c r="C45" s="468"/>
      <c r="D45" s="468"/>
      <c r="E45" s="468"/>
      <c r="F45" s="468"/>
      <c r="G45" s="468"/>
      <c r="H45" s="468"/>
      <c r="I45" s="468"/>
      <c r="J45" s="20"/>
      <c r="K45" s="20"/>
      <c r="L45" s="20"/>
      <c r="M45" s="20"/>
      <c r="N45" s="20"/>
      <c r="O45" s="20"/>
      <c r="P45" s="20"/>
      <c r="Q45" s="20"/>
    </row>
    <row r="46" spans="1:17">
      <c r="A46" s="28"/>
      <c r="B46" s="33"/>
      <c r="C46" s="33"/>
      <c r="D46" s="33"/>
      <c r="E46" s="33"/>
      <c r="F46" s="33"/>
      <c r="G46" s="33"/>
      <c r="H46" s="33"/>
      <c r="I46" s="33"/>
      <c r="J46" s="20"/>
      <c r="K46" s="20"/>
      <c r="L46" s="20"/>
      <c r="M46" s="20"/>
      <c r="N46" s="20"/>
      <c r="O46" s="20"/>
      <c r="P46" s="20"/>
      <c r="Q46" s="20"/>
    </row>
    <row r="47" spans="1:17" ht="13.5" customHeight="1">
      <c r="A47" s="468" t="s">
        <v>507</v>
      </c>
      <c r="B47" s="468"/>
      <c r="C47" s="468"/>
      <c r="D47" s="468"/>
      <c r="E47" s="468"/>
      <c r="F47" s="468"/>
      <c r="G47" s="468"/>
      <c r="H47" s="468"/>
      <c r="I47" s="468"/>
      <c r="J47" s="20"/>
      <c r="K47" s="20"/>
      <c r="L47" s="20"/>
      <c r="M47" s="20"/>
      <c r="N47" s="20"/>
      <c r="O47" s="20"/>
      <c r="P47" s="20"/>
      <c r="Q47" s="20"/>
    </row>
    <row r="48" spans="1:17">
      <c r="A48" s="468"/>
      <c r="B48" s="468"/>
      <c r="C48" s="468"/>
      <c r="D48" s="468"/>
      <c r="E48" s="468"/>
      <c r="F48" s="468"/>
      <c r="G48" s="468"/>
      <c r="H48" s="468"/>
      <c r="I48" s="468"/>
      <c r="J48" s="20"/>
      <c r="K48" s="20"/>
      <c r="L48" s="20"/>
      <c r="M48" s="20"/>
      <c r="N48" s="20"/>
      <c r="O48" s="20"/>
      <c r="P48" s="20"/>
      <c r="Q48" s="20"/>
    </row>
    <row r="49" spans="1:17">
      <c r="A49" s="28"/>
      <c r="B49" s="33"/>
      <c r="C49" s="33"/>
      <c r="D49" s="33"/>
      <c r="E49" s="33"/>
      <c r="F49" s="33"/>
      <c r="G49" s="33"/>
      <c r="H49" s="33"/>
      <c r="I49" s="33"/>
      <c r="J49" s="20"/>
      <c r="K49" s="20"/>
      <c r="L49" s="20"/>
      <c r="M49" s="20"/>
      <c r="N49" s="20"/>
      <c r="O49" s="20"/>
      <c r="P49" s="20"/>
      <c r="Q49" s="20"/>
    </row>
    <row r="50" spans="1:17" ht="13.5" customHeight="1">
      <c r="A50" s="468" t="s">
        <v>569</v>
      </c>
      <c r="B50" s="468"/>
      <c r="C50" s="468"/>
      <c r="D50" s="468"/>
      <c r="E50" s="468"/>
      <c r="F50" s="468"/>
      <c r="G50" s="468"/>
      <c r="H50" s="468"/>
      <c r="I50" s="468"/>
      <c r="J50" s="20"/>
      <c r="K50" s="20"/>
      <c r="L50" s="20"/>
      <c r="M50" s="20"/>
      <c r="N50" s="20"/>
      <c r="O50" s="20"/>
      <c r="P50" s="20"/>
      <c r="Q50" s="20"/>
    </row>
    <row r="51" spans="1:17">
      <c r="A51" s="468"/>
      <c r="B51" s="468"/>
      <c r="C51" s="468"/>
      <c r="D51" s="468"/>
      <c r="E51" s="468"/>
      <c r="F51" s="468"/>
      <c r="G51" s="468"/>
      <c r="H51" s="468"/>
      <c r="I51" s="468"/>
      <c r="J51" s="20"/>
      <c r="K51" s="20"/>
      <c r="L51" s="20"/>
      <c r="M51" s="20"/>
      <c r="N51" s="20"/>
      <c r="O51" s="20"/>
      <c r="P51" s="20"/>
      <c r="Q51" s="20"/>
    </row>
    <row r="52" spans="1:17">
      <c r="A52" s="469" t="s">
        <v>78</v>
      </c>
      <c r="B52" s="469"/>
      <c r="C52" s="469"/>
      <c r="D52" s="469"/>
      <c r="E52" s="469"/>
      <c r="F52" s="469"/>
      <c r="G52" s="469"/>
      <c r="H52" s="469"/>
      <c r="I52" s="469"/>
      <c r="J52" s="20"/>
      <c r="K52" s="20"/>
      <c r="L52" s="20"/>
      <c r="M52" s="20"/>
      <c r="N52" s="20"/>
      <c r="O52" s="20"/>
      <c r="P52" s="20"/>
      <c r="Q52" s="20"/>
    </row>
  </sheetData>
  <mergeCells count="29">
    <mergeCell ref="A41:I42"/>
    <mergeCell ref="A44:I45"/>
    <mergeCell ref="A47:I48"/>
    <mergeCell ref="A50:I51"/>
    <mergeCell ref="A52:I52"/>
    <mergeCell ref="C34:I34"/>
    <mergeCell ref="B35:D35"/>
    <mergeCell ref="E35:H35"/>
    <mergeCell ref="A38:I38"/>
    <mergeCell ref="C39:D39"/>
    <mergeCell ref="G39:I39"/>
    <mergeCell ref="C33:F33"/>
    <mergeCell ref="B11:I11"/>
    <mergeCell ref="A12:I12"/>
    <mergeCell ref="A22:I22"/>
    <mergeCell ref="B23:I23"/>
    <mergeCell ref="B24:C24"/>
    <mergeCell ref="B25:C25"/>
    <mergeCell ref="B26:C26"/>
    <mergeCell ref="B29:C29"/>
    <mergeCell ref="C30:F30"/>
    <mergeCell ref="G30:I30"/>
    <mergeCell ref="A32:I32"/>
    <mergeCell ref="C9:D9"/>
    <mergeCell ref="H1:I1"/>
    <mergeCell ref="P1:Q1"/>
    <mergeCell ref="A2:I2"/>
    <mergeCell ref="H4:I4"/>
    <mergeCell ref="B8:D8"/>
  </mergeCells>
  <phoneticPr fontId="2"/>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96257" r:id="rId4" name="Check Box 1">
              <controlPr defaultSize="0" autoFill="0" autoLine="0" autoPict="0">
                <anchor moveWithCells="1">
                  <from>
                    <xdr:col>0</xdr:col>
                    <xdr:colOff>533400</xdr:colOff>
                    <xdr:row>22</xdr:row>
                    <xdr:rowOff>175260</xdr:rowOff>
                  </from>
                  <to>
                    <xdr:col>1</xdr:col>
                    <xdr:colOff>0</xdr:colOff>
                    <xdr:row>24</xdr:row>
                    <xdr:rowOff>0</xdr:rowOff>
                  </to>
                </anchor>
              </controlPr>
            </control>
          </mc:Choice>
        </mc:AlternateContent>
        <mc:AlternateContent xmlns:mc="http://schemas.openxmlformats.org/markup-compatibility/2006">
          <mc:Choice Requires="x14">
            <control shapeId="96258" r:id="rId5" name="Check Box 2">
              <controlPr defaultSize="0" autoFill="0" autoLine="0" autoPict="0">
                <anchor moveWithCells="1">
                  <from>
                    <xdr:col>0</xdr:col>
                    <xdr:colOff>533400</xdr:colOff>
                    <xdr:row>24</xdr:row>
                    <xdr:rowOff>0</xdr:rowOff>
                  </from>
                  <to>
                    <xdr:col>1</xdr:col>
                    <xdr:colOff>0</xdr:colOff>
                    <xdr:row>25</xdr:row>
                    <xdr:rowOff>0</xdr:rowOff>
                  </to>
                </anchor>
              </controlPr>
            </control>
          </mc:Choice>
        </mc:AlternateContent>
        <mc:AlternateContent xmlns:mc="http://schemas.openxmlformats.org/markup-compatibility/2006">
          <mc:Choice Requires="x14">
            <control shapeId="96259" r:id="rId6" name="Check Box 3">
              <controlPr defaultSize="0" autoFill="0" autoLine="0" autoPict="0">
                <anchor moveWithCells="1">
                  <from>
                    <xdr:col>0</xdr:col>
                    <xdr:colOff>533400</xdr:colOff>
                    <xdr:row>25</xdr:row>
                    <xdr:rowOff>0</xdr:rowOff>
                  </from>
                  <to>
                    <xdr:col>1</xdr:col>
                    <xdr:colOff>0</xdr:colOff>
                    <xdr:row>26</xdr:row>
                    <xdr:rowOff>0</xdr:rowOff>
                  </to>
                </anchor>
              </controlPr>
            </control>
          </mc:Choice>
        </mc:AlternateContent>
        <mc:AlternateContent xmlns:mc="http://schemas.openxmlformats.org/markup-compatibility/2006">
          <mc:Choice Requires="x14">
            <control shapeId="96260" r:id="rId7" name="Check Box 4">
              <controlPr defaultSize="0" autoFill="0" autoLine="0" autoPict="0">
                <anchor moveWithCells="1">
                  <from>
                    <xdr:col>0</xdr:col>
                    <xdr:colOff>533400</xdr:colOff>
                    <xdr:row>25</xdr:row>
                    <xdr:rowOff>175260</xdr:rowOff>
                  </from>
                  <to>
                    <xdr:col>1</xdr:col>
                    <xdr:colOff>0</xdr:colOff>
                    <xdr:row>27</xdr:row>
                    <xdr:rowOff>7620</xdr:rowOff>
                  </to>
                </anchor>
              </controlPr>
            </control>
          </mc:Choice>
        </mc:AlternateContent>
        <mc:AlternateContent xmlns:mc="http://schemas.openxmlformats.org/markup-compatibility/2006">
          <mc:Choice Requires="x14">
            <control shapeId="96261" r:id="rId8" name="Check Box 5">
              <controlPr defaultSize="0" autoFill="0" autoLine="0" autoPict="0">
                <anchor moveWithCells="1">
                  <from>
                    <xdr:col>0</xdr:col>
                    <xdr:colOff>533400</xdr:colOff>
                    <xdr:row>28</xdr:row>
                    <xdr:rowOff>0</xdr:rowOff>
                  </from>
                  <to>
                    <xdr:col>1</xdr:col>
                    <xdr:colOff>0</xdr:colOff>
                    <xdr:row>29</xdr:row>
                    <xdr:rowOff>7620</xdr:rowOff>
                  </to>
                </anchor>
              </controlPr>
            </control>
          </mc:Choice>
        </mc:AlternateContent>
        <mc:AlternateContent xmlns:mc="http://schemas.openxmlformats.org/markup-compatibility/2006">
          <mc:Choice Requires="x14">
            <control shapeId="96262" r:id="rId9" name="Check Box 6">
              <controlPr defaultSize="0" autoFill="0" autoLine="0" autoPict="0">
                <anchor moveWithCells="1">
                  <from>
                    <xdr:col>0</xdr:col>
                    <xdr:colOff>533400</xdr:colOff>
                    <xdr:row>27</xdr:row>
                    <xdr:rowOff>0</xdr:rowOff>
                  </from>
                  <to>
                    <xdr:col>1</xdr:col>
                    <xdr:colOff>0</xdr:colOff>
                    <xdr:row>28</xdr:row>
                    <xdr:rowOff>7620</xdr:rowOff>
                  </to>
                </anchor>
              </controlPr>
            </control>
          </mc:Choice>
        </mc:AlternateContent>
        <mc:AlternateContent xmlns:mc="http://schemas.openxmlformats.org/markup-compatibility/2006">
          <mc:Choice Requires="x14">
            <control shapeId="96263" r:id="rId10" name="Check Box 7">
              <controlPr defaultSize="0" autoFill="0" autoLine="0" autoPict="0">
                <anchor moveWithCells="1">
                  <from>
                    <xdr:col>0</xdr:col>
                    <xdr:colOff>533400</xdr:colOff>
                    <xdr:row>27</xdr:row>
                    <xdr:rowOff>0</xdr:rowOff>
                  </from>
                  <to>
                    <xdr:col>1</xdr:col>
                    <xdr:colOff>0</xdr:colOff>
                    <xdr:row>28</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E5F64-A8E6-40B8-8860-452108966761}">
  <dimension ref="A1:T131"/>
  <sheetViews>
    <sheetView view="pageBreakPreview" zoomScale="90" zoomScaleNormal="100" zoomScaleSheetLayoutView="90" workbookViewId="0">
      <selection activeCell="E16" sqref="E16:H16"/>
    </sheetView>
  </sheetViews>
  <sheetFormatPr defaultRowHeight="13.2"/>
  <cols>
    <col min="1" max="1" width="1.77734375" style="1" customWidth="1"/>
    <col min="2" max="2" width="5.77734375" style="1" customWidth="1"/>
    <col min="3" max="3" width="5" style="1" customWidth="1"/>
    <col min="4" max="4" width="6.886718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21875" style="1" bestFit="1" customWidth="1"/>
    <col min="19" max="19" width="11.21875" style="1" customWidth="1"/>
    <col min="20" max="22" width="14" style="1" customWidth="1"/>
    <col min="23" max="258" width="8.88671875" style="1"/>
    <col min="259" max="259" width="3.44140625" style="1" customWidth="1"/>
    <col min="260" max="260" width="5" style="1" customWidth="1"/>
    <col min="261" max="261" width="6.886718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21875" style="1" bestFit="1" customWidth="1"/>
    <col min="275" max="275" width="11.21875" style="1" customWidth="1"/>
    <col min="276" max="278" width="14" style="1" customWidth="1"/>
    <col min="279" max="514" width="8.88671875" style="1"/>
    <col min="515" max="515" width="3.44140625" style="1" customWidth="1"/>
    <col min="516" max="516" width="5" style="1" customWidth="1"/>
    <col min="517" max="517" width="6.886718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21875" style="1" bestFit="1" customWidth="1"/>
    <col min="531" max="531" width="11.21875" style="1" customWidth="1"/>
    <col min="532" max="534" width="14" style="1" customWidth="1"/>
    <col min="535" max="770" width="8.88671875" style="1"/>
    <col min="771" max="771" width="3.44140625" style="1" customWidth="1"/>
    <col min="772" max="772" width="5" style="1" customWidth="1"/>
    <col min="773" max="773" width="6.886718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21875" style="1" bestFit="1" customWidth="1"/>
    <col min="787" max="787" width="11.21875" style="1" customWidth="1"/>
    <col min="788" max="790" width="14" style="1" customWidth="1"/>
    <col min="791" max="1026" width="8.88671875" style="1"/>
    <col min="1027" max="1027" width="3.44140625" style="1" customWidth="1"/>
    <col min="1028" max="1028" width="5" style="1" customWidth="1"/>
    <col min="1029" max="1029" width="6.886718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21875" style="1" bestFit="1" customWidth="1"/>
    <col min="1043" max="1043" width="11.21875" style="1" customWidth="1"/>
    <col min="1044" max="1046" width="14" style="1" customWidth="1"/>
    <col min="1047" max="1282" width="8.88671875" style="1"/>
    <col min="1283" max="1283" width="3.44140625" style="1" customWidth="1"/>
    <col min="1284" max="1284" width="5" style="1" customWidth="1"/>
    <col min="1285" max="1285" width="6.886718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21875" style="1" bestFit="1" customWidth="1"/>
    <col min="1299" max="1299" width="11.21875" style="1" customWidth="1"/>
    <col min="1300" max="1302" width="14" style="1" customWidth="1"/>
    <col min="1303" max="1538" width="8.88671875" style="1"/>
    <col min="1539" max="1539" width="3.44140625" style="1" customWidth="1"/>
    <col min="1540" max="1540" width="5" style="1" customWidth="1"/>
    <col min="1541" max="1541" width="6.886718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21875" style="1" bestFit="1" customWidth="1"/>
    <col min="1555" max="1555" width="11.21875" style="1" customWidth="1"/>
    <col min="1556" max="1558" width="14" style="1" customWidth="1"/>
    <col min="1559" max="1794" width="8.88671875" style="1"/>
    <col min="1795" max="1795" width="3.44140625" style="1" customWidth="1"/>
    <col min="1796" max="1796" width="5" style="1" customWidth="1"/>
    <col min="1797" max="1797" width="6.886718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21875" style="1" bestFit="1" customWidth="1"/>
    <col min="1811" max="1811" width="11.21875" style="1" customWidth="1"/>
    <col min="1812" max="1814" width="14" style="1" customWidth="1"/>
    <col min="1815" max="2050" width="8.88671875" style="1"/>
    <col min="2051" max="2051" width="3.44140625" style="1" customWidth="1"/>
    <col min="2052" max="2052" width="5" style="1" customWidth="1"/>
    <col min="2053" max="2053" width="6.886718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21875" style="1" bestFit="1" customWidth="1"/>
    <col min="2067" max="2067" width="11.21875" style="1" customWidth="1"/>
    <col min="2068" max="2070" width="14" style="1" customWidth="1"/>
    <col min="2071" max="2306" width="8.88671875" style="1"/>
    <col min="2307" max="2307" width="3.44140625" style="1" customWidth="1"/>
    <col min="2308" max="2308" width="5" style="1" customWidth="1"/>
    <col min="2309" max="2309" width="6.886718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21875" style="1" bestFit="1" customWidth="1"/>
    <col min="2323" max="2323" width="11.21875" style="1" customWidth="1"/>
    <col min="2324" max="2326" width="14" style="1" customWidth="1"/>
    <col min="2327" max="2562" width="8.88671875" style="1"/>
    <col min="2563" max="2563" width="3.44140625" style="1" customWidth="1"/>
    <col min="2564" max="2564" width="5" style="1" customWidth="1"/>
    <col min="2565" max="2565" width="6.886718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21875" style="1" bestFit="1" customWidth="1"/>
    <col min="2579" max="2579" width="11.21875" style="1" customWidth="1"/>
    <col min="2580" max="2582" width="14" style="1" customWidth="1"/>
    <col min="2583" max="2818" width="8.88671875" style="1"/>
    <col min="2819" max="2819" width="3.44140625" style="1" customWidth="1"/>
    <col min="2820" max="2820" width="5" style="1" customWidth="1"/>
    <col min="2821" max="2821" width="6.886718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21875" style="1" bestFit="1" customWidth="1"/>
    <col min="2835" max="2835" width="11.21875" style="1" customWidth="1"/>
    <col min="2836" max="2838" width="14" style="1" customWidth="1"/>
    <col min="2839" max="3074" width="8.88671875" style="1"/>
    <col min="3075" max="3075" width="3.44140625" style="1" customWidth="1"/>
    <col min="3076" max="3076" width="5" style="1" customWidth="1"/>
    <col min="3077" max="3077" width="6.886718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21875" style="1" bestFit="1" customWidth="1"/>
    <col min="3091" max="3091" width="11.21875" style="1" customWidth="1"/>
    <col min="3092" max="3094" width="14" style="1" customWidth="1"/>
    <col min="3095" max="3330" width="8.88671875" style="1"/>
    <col min="3331" max="3331" width="3.44140625" style="1" customWidth="1"/>
    <col min="3332" max="3332" width="5" style="1" customWidth="1"/>
    <col min="3333" max="3333" width="6.886718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21875" style="1" bestFit="1" customWidth="1"/>
    <col min="3347" max="3347" width="11.21875" style="1" customWidth="1"/>
    <col min="3348" max="3350" width="14" style="1" customWidth="1"/>
    <col min="3351" max="3586" width="8.88671875" style="1"/>
    <col min="3587" max="3587" width="3.44140625" style="1" customWidth="1"/>
    <col min="3588" max="3588" width="5" style="1" customWidth="1"/>
    <col min="3589" max="3589" width="6.886718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21875" style="1" bestFit="1" customWidth="1"/>
    <col min="3603" max="3603" width="11.21875" style="1" customWidth="1"/>
    <col min="3604" max="3606" width="14" style="1" customWidth="1"/>
    <col min="3607" max="3842" width="8.88671875" style="1"/>
    <col min="3843" max="3843" width="3.44140625" style="1" customWidth="1"/>
    <col min="3844" max="3844" width="5" style="1" customWidth="1"/>
    <col min="3845" max="3845" width="6.886718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21875" style="1" bestFit="1" customWidth="1"/>
    <col min="3859" max="3859" width="11.21875" style="1" customWidth="1"/>
    <col min="3860" max="3862" width="14" style="1" customWidth="1"/>
    <col min="3863" max="4098" width="8.88671875" style="1"/>
    <col min="4099" max="4099" width="3.44140625" style="1" customWidth="1"/>
    <col min="4100" max="4100" width="5" style="1" customWidth="1"/>
    <col min="4101" max="4101" width="6.886718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21875" style="1" bestFit="1" customWidth="1"/>
    <col min="4115" max="4115" width="11.21875" style="1" customWidth="1"/>
    <col min="4116" max="4118" width="14" style="1" customWidth="1"/>
    <col min="4119" max="4354" width="8.88671875" style="1"/>
    <col min="4355" max="4355" width="3.44140625" style="1" customWidth="1"/>
    <col min="4356" max="4356" width="5" style="1" customWidth="1"/>
    <col min="4357" max="4357" width="6.886718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21875" style="1" bestFit="1" customWidth="1"/>
    <col min="4371" max="4371" width="11.21875" style="1" customWidth="1"/>
    <col min="4372" max="4374" width="14" style="1" customWidth="1"/>
    <col min="4375" max="4610" width="8.88671875" style="1"/>
    <col min="4611" max="4611" width="3.44140625" style="1" customWidth="1"/>
    <col min="4612" max="4612" width="5" style="1" customWidth="1"/>
    <col min="4613" max="4613" width="6.886718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21875" style="1" bestFit="1" customWidth="1"/>
    <col min="4627" max="4627" width="11.21875" style="1" customWidth="1"/>
    <col min="4628" max="4630" width="14" style="1" customWidth="1"/>
    <col min="4631" max="4866" width="8.88671875" style="1"/>
    <col min="4867" max="4867" width="3.44140625" style="1" customWidth="1"/>
    <col min="4868" max="4868" width="5" style="1" customWidth="1"/>
    <col min="4869" max="4869" width="6.886718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21875" style="1" bestFit="1" customWidth="1"/>
    <col min="4883" max="4883" width="11.21875" style="1" customWidth="1"/>
    <col min="4884" max="4886" width="14" style="1" customWidth="1"/>
    <col min="4887" max="5122" width="8.88671875" style="1"/>
    <col min="5123" max="5123" width="3.44140625" style="1" customWidth="1"/>
    <col min="5124" max="5124" width="5" style="1" customWidth="1"/>
    <col min="5125" max="5125" width="6.886718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21875" style="1" bestFit="1" customWidth="1"/>
    <col min="5139" max="5139" width="11.21875" style="1" customWidth="1"/>
    <col min="5140" max="5142" width="14" style="1" customWidth="1"/>
    <col min="5143" max="5378" width="8.88671875" style="1"/>
    <col min="5379" max="5379" width="3.44140625" style="1" customWidth="1"/>
    <col min="5380" max="5380" width="5" style="1" customWidth="1"/>
    <col min="5381" max="5381" width="6.886718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21875" style="1" bestFit="1" customWidth="1"/>
    <col min="5395" max="5395" width="11.21875" style="1" customWidth="1"/>
    <col min="5396" max="5398" width="14" style="1" customWidth="1"/>
    <col min="5399" max="5634" width="8.88671875" style="1"/>
    <col min="5635" max="5635" width="3.44140625" style="1" customWidth="1"/>
    <col min="5636" max="5636" width="5" style="1" customWidth="1"/>
    <col min="5637" max="5637" width="6.886718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21875" style="1" bestFit="1" customWidth="1"/>
    <col min="5651" max="5651" width="11.21875" style="1" customWidth="1"/>
    <col min="5652" max="5654" width="14" style="1" customWidth="1"/>
    <col min="5655" max="5890" width="8.88671875" style="1"/>
    <col min="5891" max="5891" width="3.44140625" style="1" customWidth="1"/>
    <col min="5892" max="5892" width="5" style="1" customWidth="1"/>
    <col min="5893" max="5893" width="6.886718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21875" style="1" bestFit="1" customWidth="1"/>
    <col min="5907" max="5907" width="11.21875" style="1" customWidth="1"/>
    <col min="5908" max="5910" width="14" style="1" customWidth="1"/>
    <col min="5911" max="6146" width="8.88671875" style="1"/>
    <col min="6147" max="6147" width="3.44140625" style="1" customWidth="1"/>
    <col min="6148" max="6148" width="5" style="1" customWidth="1"/>
    <col min="6149" max="6149" width="6.886718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21875" style="1" bestFit="1" customWidth="1"/>
    <col min="6163" max="6163" width="11.21875" style="1" customWidth="1"/>
    <col min="6164" max="6166" width="14" style="1" customWidth="1"/>
    <col min="6167" max="6402" width="8.88671875" style="1"/>
    <col min="6403" max="6403" width="3.44140625" style="1" customWidth="1"/>
    <col min="6404" max="6404" width="5" style="1" customWidth="1"/>
    <col min="6405" max="6405" width="6.886718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21875" style="1" bestFit="1" customWidth="1"/>
    <col min="6419" max="6419" width="11.21875" style="1" customWidth="1"/>
    <col min="6420" max="6422" width="14" style="1" customWidth="1"/>
    <col min="6423" max="6658" width="8.88671875" style="1"/>
    <col min="6659" max="6659" width="3.44140625" style="1" customWidth="1"/>
    <col min="6660" max="6660" width="5" style="1" customWidth="1"/>
    <col min="6661" max="6661" width="6.886718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21875" style="1" bestFit="1" customWidth="1"/>
    <col min="6675" max="6675" width="11.21875" style="1" customWidth="1"/>
    <col min="6676" max="6678" width="14" style="1" customWidth="1"/>
    <col min="6679" max="6914" width="8.88671875" style="1"/>
    <col min="6915" max="6915" width="3.44140625" style="1" customWidth="1"/>
    <col min="6916" max="6916" width="5" style="1" customWidth="1"/>
    <col min="6917" max="6917" width="6.886718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21875" style="1" bestFit="1" customWidth="1"/>
    <col min="6931" max="6931" width="11.21875" style="1" customWidth="1"/>
    <col min="6932" max="6934" width="14" style="1" customWidth="1"/>
    <col min="6935" max="7170" width="8.88671875" style="1"/>
    <col min="7171" max="7171" width="3.44140625" style="1" customWidth="1"/>
    <col min="7172" max="7172" width="5" style="1" customWidth="1"/>
    <col min="7173" max="7173" width="6.886718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21875" style="1" bestFit="1" customWidth="1"/>
    <col min="7187" max="7187" width="11.21875" style="1" customWidth="1"/>
    <col min="7188" max="7190" width="14" style="1" customWidth="1"/>
    <col min="7191" max="7426" width="8.88671875" style="1"/>
    <col min="7427" max="7427" width="3.44140625" style="1" customWidth="1"/>
    <col min="7428" max="7428" width="5" style="1" customWidth="1"/>
    <col min="7429" max="7429" width="6.886718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21875" style="1" bestFit="1" customWidth="1"/>
    <col min="7443" max="7443" width="11.21875" style="1" customWidth="1"/>
    <col min="7444" max="7446" width="14" style="1" customWidth="1"/>
    <col min="7447" max="7682" width="8.88671875" style="1"/>
    <col min="7683" max="7683" width="3.44140625" style="1" customWidth="1"/>
    <col min="7684" max="7684" width="5" style="1" customWidth="1"/>
    <col min="7685" max="7685" width="6.886718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21875" style="1" bestFit="1" customWidth="1"/>
    <col min="7699" max="7699" width="11.21875" style="1" customWidth="1"/>
    <col min="7700" max="7702" width="14" style="1" customWidth="1"/>
    <col min="7703" max="7938" width="8.88671875" style="1"/>
    <col min="7939" max="7939" width="3.44140625" style="1" customWidth="1"/>
    <col min="7940" max="7940" width="5" style="1" customWidth="1"/>
    <col min="7941" max="7941" width="6.886718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21875" style="1" bestFit="1" customWidth="1"/>
    <col min="7955" max="7955" width="11.21875" style="1" customWidth="1"/>
    <col min="7956" max="7958" width="14" style="1" customWidth="1"/>
    <col min="7959" max="8194" width="8.88671875" style="1"/>
    <col min="8195" max="8195" width="3.44140625" style="1" customWidth="1"/>
    <col min="8196" max="8196" width="5" style="1" customWidth="1"/>
    <col min="8197" max="8197" width="6.886718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21875" style="1" bestFit="1" customWidth="1"/>
    <col min="8211" max="8211" width="11.21875" style="1" customWidth="1"/>
    <col min="8212" max="8214" width="14" style="1" customWidth="1"/>
    <col min="8215" max="8450" width="8.88671875" style="1"/>
    <col min="8451" max="8451" width="3.44140625" style="1" customWidth="1"/>
    <col min="8452" max="8452" width="5" style="1" customWidth="1"/>
    <col min="8453" max="8453" width="6.886718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21875" style="1" bestFit="1" customWidth="1"/>
    <col min="8467" max="8467" width="11.21875" style="1" customWidth="1"/>
    <col min="8468" max="8470" width="14" style="1" customWidth="1"/>
    <col min="8471" max="8706" width="8.88671875" style="1"/>
    <col min="8707" max="8707" width="3.44140625" style="1" customWidth="1"/>
    <col min="8708" max="8708" width="5" style="1" customWidth="1"/>
    <col min="8709" max="8709" width="6.886718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21875" style="1" bestFit="1" customWidth="1"/>
    <col min="8723" max="8723" width="11.21875" style="1" customWidth="1"/>
    <col min="8724" max="8726" width="14" style="1" customWidth="1"/>
    <col min="8727" max="8962" width="8.88671875" style="1"/>
    <col min="8963" max="8963" width="3.44140625" style="1" customWidth="1"/>
    <col min="8964" max="8964" width="5" style="1" customWidth="1"/>
    <col min="8965" max="8965" width="6.886718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21875" style="1" bestFit="1" customWidth="1"/>
    <col min="8979" max="8979" width="11.21875" style="1" customWidth="1"/>
    <col min="8980" max="8982" width="14" style="1" customWidth="1"/>
    <col min="8983" max="9218" width="8.88671875" style="1"/>
    <col min="9219" max="9219" width="3.44140625" style="1" customWidth="1"/>
    <col min="9220" max="9220" width="5" style="1" customWidth="1"/>
    <col min="9221" max="9221" width="6.886718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21875" style="1" bestFit="1" customWidth="1"/>
    <col min="9235" max="9235" width="11.21875" style="1" customWidth="1"/>
    <col min="9236" max="9238" width="14" style="1" customWidth="1"/>
    <col min="9239" max="9474" width="8.88671875" style="1"/>
    <col min="9475" max="9475" width="3.44140625" style="1" customWidth="1"/>
    <col min="9476" max="9476" width="5" style="1" customWidth="1"/>
    <col min="9477" max="9477" width="6.886718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21875" style="1" bestFit="1" customWidth="1"/>
    <col min="9491" max="9491" width="11.21875" style="1" customWidth="1"/>
    <col min="9492" max="9494" width="14" style="1" customWidth="1"/>
    <col min="9495" max="9730" width="8.88671875" style="1"/>
    <col min="9731" max="9731" width="3.44140625" style="1" customWidth="1"/>
    <col min="9732" max="9732" width="5" style="1" customWidth="1"/>
    <col min="9733" max="9733" width="6.886718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21875" style="1" bestFit="1" customWidth="1"/>
    <col min="9747" max="9747" width="11.21875" style="1" customWidth="1"/>
    <col min="9748" max="9750" width="14" style="1" customWidth="1"/>
    <col min="9751" max="9986" width="8.88671875" style="1"/>
    <col min="9987" max="9987" width="3.44140625" style="1" customWidth="1"/>
    <col min="9988" max="9988" width="5" style="1" customWidth="1"/>
    <col min="9989" max="9989" width="6.886718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21875" style="1" bestFit="1" customWidth="1"/>
    <col min="10003" max="10003" width="11.21875" style="1" customWidth="1"/>
    <col min="10004" max="10006" width="14" style="1" customWidth="1"/>
    <col min="10007" max="10242" width="8.88671875" style="1"/>
    <col min="10243" max="10243" width="3.44140625" style="1" customWidth="1"/>
    <col min="10244" max="10244" width="5" style="1" customWidth="1"/>
    <col min="10245" max="10245" width="6.886718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21875" style="1" bestFit="1" customWidth="1"/>
    <col min="10259" max="10259" width="11.21875" style="1" customWidth="1"/>
    <col min="10260" max="10262" width="14" style="1" customWidth="1"/>
    <col min="10263" max="10498" width="8.88671875" style="1"/>
    <col min="10499" max="10499" width="3.44140625" style="1" customWidth="1"/>
    <col min="10500" max="10500" width="5" style="1" customWidth="1"/>
    <col min="10501" max="10501" width="6.886718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21875" style="1" bestFit="1" customWidth="1"/>
    <col min="10515" max="10515" width="11.21875" style="1" customWidth="1"/>
    <col min="10516" max="10518" width="14" style="1" customWidth="1"/>
    <col min="10519" max="10754" width="8.88671875" style="1"/>
    <col min="10755" max="10755" width="3.44140625" style="1" customWidth="1"/>
    <col min="10756" max="10756" width="5" style="1" customWidth="1"/>
    <col min="10757" max="10757" width="6.886718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21875" style="1" bestFit="1" customWidth="1"/>
    <col min="10771" max="10771" width="11.21875" style="1" customWidth="1"/>
    <col min="10772" max="10774" width="14" style="1" customWidth="1"/>
    <col min="10775" max="11010" width="8.88671875" style="1"/>
    <col min="11011" max="11011" width="3.44140625" style="1" customWidth="1"/>
    <col min="11012" max="11012" width="5" style="1" customWidth="1"/>
    <col min="11013" max="11013" width="6.886718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21875" style="1" bestFit="1" customWidth="1"/>
    <col min="11027" max="11027" width="11.21875" style="1" customWidth="1"/>
    <col min="11028" max="11030" width="14" style="1" customWidth="1"/>
    <col min="11031" max="11266" width="8.88671875" style="1"/>
    <col min="11267" max="11267" width="3.44140625" style="1" customWidth="1"/>
    <col min="11268" max="11268" width="5" style="1" customWidth="1"/>
    <col min="11269" max="11269" width="6.886718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21875" style="1" bestFit="1" customWidth="1"/>
    <col min="11283" max="11283" width="11.21875" style="1" customWidth="1"/>
    <col min="11284" max="11286" width="14" style="1" customWidth="1"/>
    <col min="11287" max="11522" width="8.88671875" style="1"/>
    <col min="11523" max="11523" width="3.44140625" style="1" customWidth="1"/>
    <col min="11524" max="11524" width="5" style="1" customWidth="1"/>
    <col min="11525" max="11525" width="6.886718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21875" style="1" bestFit="1" customWidth="1"/>
    <col min="11539" max="11539" width="11.21875" style="1" customWidth="1"/>
    <col min="11540" max="11542" width="14" style="1" customWidth="1"/>
    <col min="11543" max="11778" width="8.88671875" style="1"/>
    <col min="11779" max="11779" width="3.44140625" style="1" customWidth="1"/>
    <col min="11780" max="11780" width="5" style="1" customWidth="1"/>
    <col min="11781" max="11781" width="6.886718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21875" style="1" bestFit="1" customWidth="1"/>
    <col min="11795" max="11795" width="11.21875" style="1" customWidth="1"/>
    <col min="11796" max="11798" width="14" style="1" customWidth="1"/>
    <col min="11799" max="12034" width="8.88671875" style="1"/>
    <col min="12035" max="12035" width="3.44140625" style="1" customWidth="1"/>
    <col min="12036" max="12036" width="5" style="1" customWidth="1"/>
    <col min="12037" max="12037" width="6.886718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21875" style="1" bestFit="1" customWidth="1"/>
    <col min="12051" max="12051" width="11.21875" style="1" customWidth="1"/>
    <col min="12052" max="12054" width="14" style="1" customWidth="1"/>
    <col min="12055" max="12290" width="8.88671875" style="1"/>
    <col min="12291" max="12291" width="3.44140625" style="1" customWidth="1"/>
    <col min="12292" max="12292" width="5" style="1" customWidth="1"/>
    <col min="12293" max="12293" width="6.886718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21875" style="1" bestFit="1" customWidth="1"/>
    <col min="12307" max="12307" width="11.21875" style="1" customWidth="1"/>
    <col min="12308" max="12310" width="14" style="1" customWidth="1"/>
    <col min="12311" max="12546" width="8.88671875" style="1"/>
    <col min="12547" max="12547" width="3.44140625" style="1" customWidth="1"/>
    <col min="12548" max="12548" width="5" style="1" customWidth="1"/>
    <col min="12549" max="12549" width="6.886718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21875" style="1" bestFit="1" customWidth="1"/>
    <col min="12563" max="12563" width="11.21875" style="1" customWidth="1"/>
    <col min="12564" max="12566" width="14" style="1" customWidth="1"/>
    <col min="12567" max="12802" width="8.88671875" style="1"/>
    <col min="12803" max="12803" width="3.44140625" style="1" customWidth="1"/>
    <col min="12804" max="12804" width="5" style="1" customWidth="1"/>
    <col min="12805" max="12805" width="6.886718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21875" style="1" bestFit="1" customWidth="1"/>
    <col min="12819" max="12819" width="11.21875" style="1" customWidth="1"/>
    <col min="12820" max="12822" width="14" style="1" customWidth="1"/>
    <col min="12823" max="13058" width="8.88671875" style="1"/>
    <col min="13059" max="13059" width="3.44140625" style="1" customWidth="1"/>
    <col min="13060" max="13060" width="5" style="1" customWidth="1"/>
    <col min="13061" max="13061" width="6.886718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21875" style="1" bestFit="1" customWidth="1"/>
    <col min="13075" max="13075" width="11.21875" style="1" customWidth="1"/>
    <col min="13076" max="13078" width="14" style="1" customWidth="1"/>
    <col min="13079" max="13314" width="8.88671875" style="1"/>
    <col min="13315" max="13315" width="3.44140625" style="1" customWidth="1"/>
    <col min="13316" max="13316" width="5" style="1" customWidth="1"/>
    <col min="13317" max="13317" width="6.886718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21875" style="1" bestFit="1" customWidth="1"/>
    <col min="13331" max="13331" width="11.21875" style="1" customWidth="1"/>
    <col min="13332" max="13334" width="14" style="1" customWidth="1"/>
    <col min="13335" max="13570" width="8.88671875" style="1"/>
    <col min="13571" max="13571" width="3.44140625" style="1" customWidth="1"/>
    <col min="13572" max="13572" width="5" style="1" customWidth="1"/>
    <col min="13573" max="13573" width="6.886718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21875" style="1" bestFit="1" customWidth="1"/>
    <col min="13587" max="13587" width="11.21875" style="1" customWidth="1"/>
    <col min="13588" max="13590" width="14" style="1" customWidth="1"/>
    <col min="13591" max="13826" width="8.88671875" style="1"/>
    <col min="13827" max="13827" width="3.44140625" style="1" customWidth="1"/>
    <col min="13828" max="13828" width="5" style="1" customWidth="1"/>
    <col min="13829" max="13829" width="6.886718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21875" style="1" bestFit="1" customWidth="1"/>
    <col min="13843" max="13843" width="11.21875" style="1" customWidth="1"/>
    <col min="13844" max="13846" width="14" style="1" customWidth="1"/>
    <col min="13847" max="14082" width="8.88671875" style="1"/>
    <col min="14083" max="14083" width="3.44140625" style="1" customWidth="1"/>
    <col min="14084" max="14084" width="5" style="1" customWidth="1"/>
    <col min="14085" max="14085" width="6.886718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21875" style="1" bestFit="1" customWidth="1"/>
    <col min="14099" max="14099" width="11.21875" style="1" customWidth="1"/>
    <col min="14100" max="14102" width="14" style="1" customWidth="1"/>
    <col min="14103" max="14338" width="8.88671875" style="1"/>
    <col min="14339" max="14339" width="3.44140625" style="1" customWidth="1"/>
    <col min="14340" max="14340" width="5" style="1" customWidth="1"/>
    <col min="14341" max="14341" width="6.886718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21875" style="1" bestFit="1" customWidth="1"/>
    <col min="14355" max="14355" width="11.21875" style="1" customWidth="1"/>
    <col min="14356" max="14358" width="14" style="1" customWidth="1"/>
    <col min="14359" max="14594" width="8.88671875" style="1"/>
    <col min="14595" max="14595" width="3.44140625" style="1" customWidth="1"/>
    <col min="14596" max="14596" width="5" style="1" customWidth="1"/>
    <col min="14597" max="14597" width="6.886718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21875" style="1" bestFit="1" customWidth="1"/>
    <col min="14611" max="14611" width="11.21875" style="1" customWidth="1"/>
    <col min="14612" max="14614" width="14" style="1" customWidth="1"/>
    <col min="14615" max="14850" width="8.88671875" style="1"/>
    <col min="14851" max="14851" width="3.44140625" style="1" customWidth="1"/>
    <col min="14852" max="14852" width="5" style="1" customWidth="1"/>
    <col min="14853" max="14853" width="6.886718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21875" style="1" bestFit="1" customWidth="1"/>
    <col min="14867" max="14867" width="11.21875" style="1" customWidth="1"/>
    <col min="14868" max="14870" width="14" style="1" customWidth="1"/>
    <col min="14871" max="15106" width="8.88671875" style="1"/>
    <col min="15107" max="15107" width="3.44140625" style="1" customWidth="1"/>
    <col min="15108" max="15108" width="5" style="1" customWidth="1"/>
    <col min="15109" max="15109" width="6.886718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21875" style="1" bestFit="1" customWidth="1"/>
    <col min="15123" max="15123" width="11.21875" style="1" customWidth="1"/>
    <col min="15124" max="15126" width="14" style="1" customWidth="1"/>
    <col min="15127" max="15362" width="8.88671875" style="1"/>
    <col min="15363" max="15363" width="3.44140625" style="1" customWidth="1"/>
    <col min="15364" max="15364" width="5" style="1" customWidth="1"/>
    <col min="15365" max="15365" width="6.886718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21875" style="1" bestFit="1" customWidth="1"/>
    <col min="15379" max="15379" width="11.21875" style="1" customWidth="1"/>
    <col min="15380" max="15382" width="14" style="1" customWidth="1"/>
    <col min="15383" max="15618" width="8.88671875" style="1"/>
    <col min="15619" max="15619" width="3.44140625" style="1" customWidth="1"/>
    <col min="15620" max="15620" width="5" style="1" customWidth="1"/>
    <col min="15621" max="15621" width="6.886718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21875" style="1" bestFit="1" customWidth="1"/>
    <col min="15635" max="15635" width="11.21875" style="1" customWidth="1"/>
    <col min="15636" max="15638" width="14" style="1" customWidth="1"/>
    <col min="15639" max="15874" width="8.88671875" style="1"/>
    <col min="15875" max="15875" width="3.44140625" style="1" customWidth="1"/>
    <col min="15876" max="15876" width="5" style="1" customWidth="1"/>
    <col min="15877" max="15877" width="6.886718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21875" style="1" bestFit="1" customWidth="1"/>
    <col min="15891" max="15891" width="11.21875" style="1" customWidth="1"/>
    <col min="15892" max="15894" width="14" style="1" customWidth="1"/>
    <col min="15895" max="16130" width="8.88671875" style="1"/>
    <col min="16131" max="16131" width="3.44140625" style="1" customWidth="1"/>
    <col min="16132" max="16132" width="5" style="1" customWidth="1"/>
    <col min="16133" max="16133" width="6.886718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21875" style="1" bestFit="1" customWidth="1"/>
    <col min="16147" max="16147" width="11.21875" style="1" customWidth="1"/>
    <col min="16148" max="16150" width="14" style="1" customWidth="1"/>
    <col min="16151" max="16384" width="8.88671875" style="1"/>
  </cols>
  <sheetData>
    <row r="1" spans="1:17" ht="20.399999999999999" customHeight="1">
      <c r="B1" s="482" t="s">
        <v>374</v>
      </c>
      <c r="C1" s="482"/>
      <c r="D1" s="482"/>
      <c r="E1" s="482"/>
      <c r="F1" s="482"/>
      <c r="G1" s="482"/>
      <c r="H1" s="482"/>
      <c r="I1" s="482"/>
      <c r="J1" s="482"/>
    </row>
    <row r="2" spans="1:17" ht="14.25" customHeight="1">
      <c r="A2" s="3"/>
      <c r="B2" s="70"/>
      <c r="C2" s="3"/>
      <c r="D2" s="71"/>
      <c r="E2" s="71"/>
      <c r="F2" s="71"/>
      <c r="G2" s="71"/>
      <c r="H2" s="71"/>
      <c r="I2" s="71"/>
      <c r="J2" s="72" t="s">
        <v>375</v>
      </c>
      <c r="K2" s="73"/>
      <c r="L2" s="36"/>
      <c r="Q2" s="37" t="s">
        <v>43</v>
      </c>
    </row>
    <row r="3" spans="1:17" ht="14.4">
      <c r="A3" s="3"/>
      <c r="B3" s="3"/>
      <c r="C3" s="3"/>
      <c r="D3" s="3"/>
      <c r="E3" s="3"/>
      <c r="F3" s="3"/>
      <c r="G3" s="3"/>
      <c r="H3" s="3"/>
      <c r="I3" s="3"/>
      <c r="J3" s="74" t="s">
        <v>220</v>
      </c>
      <c r="K3" s="3"/>
      <c r="M3" s="38" t="s">
        <v>116</v>
      </c>
    </row>
    <row r="4" spans="1:17">
      <c r="A4" s="3"/>
      <c r="B4" s="3"/>
      <c r="C4" s="3"/>
      <c r="D4" s="3"/>
      <c r="E4" s="3"/>
      <c r="F4" s="3"/>
      <c r="G4" s="3"/>
      <c r="H4" s="3"/>
      <c r="I4" s="3"/>
      <c r="J4" s="3"/>
      <c r="K4" s="72"/>
      <c r="L4" s="35"/>
      <c r="M4" s="39" t="s">
        <v>376</v>
      </c>
      <c r="N4" s="40"/>
      <c r="O4" s="40"/>
      <c r="P4" s="41"/>
    </row>
    <row r="5" spans="1:17">
      <c r="A5" s="3"/>
      <c r="B5" s="177" t="s">
        <v>501</v>
      </c>
      <c r="C5" s="177"/>
      <c r="D5" s="177"/>
      <c r="E5" s="177"/>
      <c r="F5" s="71"/>
      <c r="G5" s="71"/>
      <c r="H5" s="71"/>
      <c r="I5" s="483" t="s">
        <v>117</v>
      </c>
      <c r="J5" s="483"/>
      <c r="K5" s="72"/>
      <c r="L5" s="35"/>
      <c r="M5" s="42" t="s">
        <v>377</v>
      </c>
      <c r="P5" s="43"/>
    </row>
    <row r="6" spans="1:17" ht="13.8" thickBot="1">
      <c r="A6" s="3"/>
      <c r="B6" s="485" t="s">
        <v>559</v>
      </c>
      <c r="C6" s="485"/>
      <c r="D6" s="485"/>
      <c r="E6" s="485"/>
      <c r="F6" s="71"/>
      <c r="G6" s="71"/>
      <c r="H6" s="71"/>
      <c r="I6" s="72"/>
      <c r="J6" s="72"/>
      <c r="K6" s="72"/>
      <c r="L6" s="35"/>
      <c r="M6" s="180"/>
      <c r="N6" s="181"/>
      <c r="O6" s="181"/>
      <c r="P6" s="43"/>
    </row>
    <row r="7" spans="1:17" ht="13.8" thickBot="1">
      <c r="A7" s="3"/>
      <c r="B7" s="484" t="s">
        <v>560</v>
      </c>
      <c r="C7" s="484"/>
      <c r="D7" s="484"/>
      <c r="E7" s="484"/>
      <c r="F7" s="71"/>
      <c r="G7" s="71"/>
      <c r="H7" s="71"/>
      <c r="I7" s="71"/>
      <c r="J7" s="71"/>
      <c r="K7" s="71"/>
      <c r="L7" s="34"/>
      <c r="M7" s="44" t="s">
        <v>118</v>
      </c>
      <c r="N7" s="45" t="s">
        <v>119</v>
      </c>
      <c r="O7" s="46" t="s">
        <v>120</v>
      </c>
      <c r="P7" s="43"/>
    </row>
    <row r="8" spans="1:17" ht="13.8" thickBot="1">
      <c r="A8" s="3"/>
      <c r="B8" s="485" t="s">
        <v>378</v>
      </c>
      <c r="C8" s="485"/>
      <c r="D8" s="485"/>
      <c r="E8" s="485"/>
      <c r="F8" s="71"/>
      <c r="G8" s="71"/>
      <c r="H8" s="71"/>
      <c r="I8" s="71"/>
      <c r="J8" s="75" t="s">
        <v>121</v>
      </c>
      <c r="K8" s="71"/>
      <c r="L8" s="34"/>
      <c r="M8" s="141"/>
      <c r="N8" s="47" t="str">
        <f>IF(M8="","",IF(M8&lt;897900,ROUNDDOWN(M8/89.79%,0),ROUNDDOWN((M8-102100)/79.58%,0)))</f>
        <v/>
      </c>
      <c r="O8" s="47" t="str">
        <f>IF(M8="","",N8-M8)</f>
        <v/>
      </c>
      <c r="P8" s="43"/>
    </row>
    <row r="9" spans="1:17" ht="21" customHeight="1">
      <c r="A9" s="3"/>
      <c r="B9" s="486" t="s">
        <v>122</v>
      </c>
      <c r="C9" s="486"/>
      <c r="D9" s="486"/>
      <c r="E9" s="486"/>
      <c r="F9" s="486"/>
      <c r="G9" s="486"/>
      <c r="H9" s="486"/>
      <c r="I9" s="486"/>
      <c r="J9" s="487"/>
      <c r="K9" s="76"/>
      <c r="L9" s="48"/>
      <c r="M9" s="49"/>
      <c r="O9" s="50"/>
      <c r="P9" s="43"/>
      <c r="Q9" s="51"/>
    </row>
    <row r="10" spans="1:17" ht="14.25" customHeight="1" thickBot="1">
      <c r="A10" s="3"/>
      <c r="B10" s="76"/>
      <c r="C10" s="76"/>
      <c r="D10" s="76"/>
      <c r="E10" s="76"/>
      <c r="F10" s="71"/>
      <c r="G10" s="71"/>
      <c r="H10" s="71"/>
      <c r="I10" s="71"/>
      <c r="J10" s="488"/>
      <c r="K10" s="71"/>
      <c r="L10" s="34"/>
      <c r="M10" s="42" t="s">
        <v>379</v>
      </c>
      <c r="P10" s="43"/>
    </row>
    <row r="11" spans="1:17" ht="13.5" customHeight="1" thickBot="1">
      <c r="A11" s="3"/>
      <c r="B11" s="492" t="s">
        <v>561</v>
      </c>
      <c r="C11" s="492"/>
      <c r="D11" s="492"/>
      <c r="E11" s="492"/>
      <c r="F11" s="492"/>
      <c r="G11" s="492"/>
      <c r="H11" s="492"/>
      <c r="I11" s="493"/>
      <c r="J11" s="488"/>
      <c r="K11" s="77"/>
      <c r="L11" s="52"/>
      <c r="M11" s="45" t="s">
        <v>119</v>
      </c>
      <c r="N11" s="44" t="s">
        <v>118</v>
      </c>
      <c r="O11" s="46" t="s">
        <v>120</v>
      </c>
      <c r="P11" s="43"/>
    </row>
    <row r="12" spans="1:17" ht="13.5" customHeight="1" thickBot="1">
      <c r="A12" s="3"/>
      <c r="B12" s="492"/>
      <c r="C12" s="492"/>
      <c r="D12" s="492"/>
      <c r="E12" s="492"/>
      <c r="F12" s="492"/>
      <c r="G12" s="492"/>
      <c r="H12" s="492"/>
      <c r="I12" s="493"/>
      <c r="J12" s="488"/>
      <c r="K12" s="77"/>
      <c r="L12" s="52"/>
      <c r="M12" s="142"/>
      <c r="N12" s="47" t="str">
        <f>IF(M12="","",IF(M12&lt;1000000,ROUNDUP(M12*89.79%,0),ROUNDUP(M12*79.58%+102100,0)))</f>
        <v/>
      </c>
      <c r="O12" s="47" t="str">
        <f>IF(M12="","",M12-N12)</f>
        <v/>
      </c>
      <c r="P12" s="53"/>
    </row>
    <row r="13" spans="1:17" ht="13.5" customHeight="1">
      <c r="A13" s="3"/>
      <c r="B13" s="492"/>
      <c r="C13" s="492"/>
      <c r="D13" s="492"/>
      <c r="E13" s="492"/>
      <c r="F13" s="492"/>
      <c r="G13" s="492"/>
      <c r="H13" s="492"/>
      <c r="I13" s="493"/>
      <c r="J13" s="489"/>
      <c r="K13" s="77"/>
      <c r="L13" s="52"/>
    </row>
    <row r="14" spans="1:17" ht="13.8" thickBot="1">
      <c r="A14" s="3"/>
      <c r="B14" s="490" t="s">
        <v>103</v>
      </c>
      <c r="C14" s="490"/>
      <c r="D14" s="490"/>
      <c r="E14" s="490"/>
      <c r="F14" s="490"/>
      <c r="G14" s="490"/>
      <c r="H14" s="490"/>
      <c r="I14" s="490"/>
      <c r="J14" s="490"/>
      <c r="K14" s="73"/>
      <c r="L14" s="36"/>
      <c r="M14" s="54" t="s">
        <v>123</v>
      </c>
      <c r="N14" s="51"/>
      <c r="O14" s="51"/>
    </row>
    <row r="15" spans="1:17" ht="13.8" thickBot="1">
      <c r="A15" s="3"/>
      <c r="B15" s="480" t="s">
        <v>229</v>
      </c>
      <c r="C15" s="480"/>
      <c r="D15" s="480"/>
      <c r="E15" s="491" t="s">
        <v>562</v>
      </c>
      <c r="F15" s="491"/>
      <c r="G15" s="491"/>
      <c r="H15" s="491"/>
      <c r="I15" s="491"/>
      <c r="J15" s="71"/>
      <c r="K15" s="71"/>
      <c r="L15" s="34"/>
      <c r="M15" s="45" t="s">
        <v>119</v>
      </c>
      <c r="N15" s="51"/>
      <c r="O15" s="51"/>
    </row>
    <row r="16" spans="1:17" ht="13.8" thickBot="1">
      <c r="A16" s="3"/>
      <c r="B16" s="480" t="s">
        <v>230</v>
      </c>
      <c r="C16" s="480"/>
      <c r="D16" s="480"/>
      <c r="E16" s="481" t="s">
        <v>565</v>
      </c>
      <c r="F16" s="481"/>
      <c r="G16" s="481"/>
      <c r="H16" s="481"/>
      <c r="I16" s="71"/>
      <c r="J16" s="71"/>
      <c r="K16" s="71"/>
      <c r="L16" s="34"/>
      <c r="M16" s="142"/>
    </row>
    <row r="17" spans="1:19">
      <c r="A17" s="3"/>
      <c r="B17" s="480" t="s">
        <v>234</v>
      </c>
      <c r="C17" s="480"/>
      <c r="D17" s="480"/>
      <c r="E17" s="481" t="s">
        <v>124</v>
      </c>
      <c r="F17" s="481"/>
      <c r="G17" s="481"/>
      <c r="H17" s="481"/>
      <c r="I17" s="71"/>
      <c r="J17" s="71"/>
      <c r="K17" s="71"/>
      <c r="L17" s="34"/>
    </row>
    <row r="18" spans="1:19" ht="14.25" customHeight="1" thickBot="1">
      <c r="A18" s="3"/>
      <c r="B18" s="480" t="s">
        <v>235</v>
      </c>
      <c r="C18" s="480"/>
      <c r="D18" s="480"/>
      <c r="E18" s="481"/>
      <c r="F18" s="481"/>
      <c r="G18" s="481"/>
      <c r="H18" s="481"/>
      <c r="I18" s="481"/>
      <c r="J18" s="481"/>
      <c r="K18" s="71"/>
      <c r="L18" s="34"/>
      <c r="M18" s="1" t="s">
        <v>125</v>
      </c>
    </row>
    <row r="19" spans="1:19" ht="14.4" customHeight="1" thickBot="1">
      <c r="A19" s="3"/>
      <c r="B19" s="480" t="s">
        <v>231</v>
      </c>
      <c r="C19" s="496"/>
      <c r="D19" s="496"/>
      <c r="E19" s="481"/>
      <c r="F19" s="481"/>
      <c r="G19" s="481"/>
      <c r="H19" s="497" t="s">
        <v>380</v>
      </c>
      <c r="I19" s="497"/>
      <c r="J19" s="497"/>
      <c r="K19" s="79"/>
      <c r="L19" s="56"/>
      <c r="M19" s="55"/>
      <c r="N19" s="1" t="s">
        <v>126</v>
      </c>
    </row>
    <row r="20" spans="1:19">
      <c r="A20" s="3"/>
      <c r="B20" s="483" t="s">
        <v>232</v>
      </c>
      <c r="C20" s="483"/>
      <c r="D20" s="483"/>
      <c r="E20" s="483"/>
      <c r="F20" s="483"/>
      <c r="G20" s="481"/>
      <c r="H20" s="481"/>
      <c r="I20" s="481"/>
      <c r="J20" s="71"/>
      <c r="K20" s="71"/>
      <c r="L20" s="34"/>
      <c r="N20" s="1" t="s">
        <v>127</v>
      </c>
    </row>
    <row r="21" spans="1:19" ht="13.8" thickBot="1">
      <c r="A21" s="3"/>
      <c r="B21" s="71"/>
      <c r="C21" s="71"/>
      <c r="D21" s="3"/>
      <c r="E21" s="71"/>
      <c r="F21" s="71"/>
      <c r="G21" s="80"/>
      <c r="H21" s="3"/>
      <c r="I21" s="71"/>
      <c r="J21" s="71"/>
      <c r="K21" s="71"/>
      <c r="L21" s="34"/>
    </row>
    <row r="22" spans="1:19" ht="13.8" thickBot="1">
      <c r="A22" s="3"/>
      <c r="B22" s="499" t="s">
        <v>431</v>
      </c>
      <c r="C22" s="499"/>
      <c r="D22" s="499"/>
      <c r="E22" s="500" t="s">
        <v>563</v>
      </c>
      <c r="F22" s="500"/>
      <c r="G22" s="500"/>
      <c r="H22" s="501"/>
      <c r="I22" s="501"/>
      <c r="J22" s="501"/>
      <c r="K22" s="71"/>
      <c r="L22" s="34"/>
      <c r="M22" s="57" t="s">
        <v>128</v>
      </c>
      <c r="N22" s="494" t="s">
        <v>130</v>
      </c>
      <c r="O22" s="495"/>
    </row>
    <row r="23" spans="1:19" ht="13.8" thickBot="1">
      <c r="A23" s="3"/>
      <c r="B23" s="480" t="s">
        <v>233</v>
      </c>
      <c r="C23" s="480"/>
      <c r="D23" s="480"/>
      <c r="E23" s="502" t="s">
        <v>508</v>
      </c>
      <c r="F23" s="502"/>
      <c r="G23" s="71"/>
      <c r="H23" s="71"/>
      <c r="I23" s="71"/>
      <c r="J23" s="71"/>
      <c r="K23" s="71"/>
      <c r="L23" s="34"/>
      <c r="M23" s="58" t="s">
        <v>129</v>
      </c>
      <c r="N23" s="60" t="s">
        <v>131</v>
      </c>
      <c r="O23" s="61" t="s">
        <v>381</v>
      </c>
    </row>
    <row r="24" spans="1:19" ht="13.8" thickBot="1">
      <c r="A24" s="3"/>
      <c r="B24" s="71"/>
      <c r="C24" s="71"/>
      <c r="D24" s="71"/>
      <c r="E24" s="71"/>
      <c r="F24" s="71"/>
      <c r="G24" s="71"/>
      <c r="H24" s="71"/>
      <c r="I24" s="71"/>
      <c r="J24" s="71"/>
      <c r="K24" s="71"/>
      <c r="L24" s="34"/>
      <c r="M24" s="59">
        <v>0</v>
      </c>
      <c r="N24" s="60" t="s">
        <v>133</v>
      </c>
      <c r="O24" s="61" t="s">
        <v>134</v>
      </c>
    </row>
    <row r="25" spans="1:19" ht="13.8" thickBot="1">
      <c r="A25" s="3"/>
      <c r="B25" s="71"/>
      <c r="C25" s="500" t="s">
        <v>132</v>
      </c>
      <c r="D25" s="500"/>
      <c r="E25" s="500"/>
      <c r="F25" s="71"/>
      <c r="G25" s="71"/>
      <c r="H25" s="71"/>
      <c r="I25" s="71"/>
      <c r="J25" s="71"/>
      <c r="K25" s="71"/>
      <c r="L25" s="34"/>
      <c r="M25" s="59">
        <v>1</v>
      </c>
      <c r="N25" s="60" t="s">
        <v>131</v>
      </c>
      <c r="O25" s="61" t="s">
        <v>382</v>
      </c>
      <c r="R25" s="50"/>
      <c r="S25" s="50"/>
    </row>
    <row r="26" spans="1:19" ht="13.8" thickBot="1">
      <c r="A26" s="3"/>
      <c r="B26" s="81"/>
      <c r="C26" s="71"/>
      <c r="D26" s="71" t="s">
        <v>135</v>
      </c>
      <c r="E26" s="71"/>
      <c r="F26" s="82"/>
      <c r="G26" s="503">
        <v>0</v>
      </c>
      <c r="H26" s="503"/>
      <c r="I26" s="82" t="s">
        <v>383</v>
      </c>
      <c r="J26" s="179" t="str">
        <f>IF(G26="","               円)",TEXT(G26-G27,"###,###")&amp;"円）")</f>
        <v>円）</v>
      </c>
      <c r="K26" s="81"/>
      <c r="L26" s="62"/>
      <c r="M26" s="59">
        <v>10000</v>
      </c>
      <c r="N26" s="60" t="s">
        <v>131</v>
      </c>
      <c r="O26" s="61" t="s">
        <v>384</v>
      </c>
    </row>
    <row r="27" spans="1:19" ht="13.8" thickBot="1">
      <c r="A27" s="3"/>
      <c r="B27" s="81"/>
      <c r="C27" s="81"/>
      <c r="D27" s="3"/>
      <c r="E27" s="83"/>
      <c r="F27" s="84" t="s">
        <v>136</v>
      </c>
      <c r="G27" s="498">
        <f>IF(G26="","",ROUNDDOWN(G26/1.1*0.1,0))</f>
        <v>0</v>
      </c>
      <c r="H27" s="498"/>
      <c r="I27" s="84" t="s">
        <v>385</v>
      </c>
      <c r="J27" s="81"/>
      <c r="K27" s="81"/>
      <c r="L27" s="62"/>
      <c r="M27" s="59">
        <v>1000000</v>
      </c>
      <c r="N27" s="60" t="s">
        <v>138</v>
      </c>
      <c r="O27" s="61" t="s">
        <v>386</v>
      </c>
    </row>
    <row r="28" spans="1:19" ht="13.8" thickBot="1">
      <c r="A28" s="3"/>
      <c r="B28" s="81"/>
      <c r="C28" s="81"/>
      <c r="D28" s="3"/>
      <c r="E28" s="83"/>
      <c r="F28" s="84" t="s">
        <v>137</v>
      </c>
      <c r="G28" s="498" t="str">
        <f>IF(G26="","",IF(OR(E23="1.個人契約",E23="3.その他(任意団体等）"),IF(M8="",O12,O8),""))</f>
        <v/>
      </c>
      <c r="H28" s="498"/>
      <c r="I28" s="84" t="s">
        <v>387</v>
      </c>
      <c r="J28" s="81"/>
      <c r="K28" s="81"/>
      <c r="L28" s="62"/>
      <c r="M28" s="59">
        <v>1000001</v>
      </c>
      <c r="N28" s="60" t="s">
        <v>138</v>
      </c>
      <c r="O28" s="61" t="s">
        <v>388</v>
      </c>
    </row>
    <row r="29" spans="1:19" ht="13.8" thickBot="1">
      <c r="A29" s="3"/>
      <c r="B29" s="81"/>
      <c r="C29" s="81"/>
      <c r="D29" s="81" t="s">
        <v>139</v>
      </c>
      <c r="E29" s="81"/>
      <c r="F29" s="498">
        <f>IF(G28="",G26,G26-G28)</f>
        <v>0</v>
      </c>
      <c r="G29" s="498"/>
      <c r="H29" s="498"/>
      <c r="I29" s="82" t="s">
        <v>140</v>
      </c>
      <c r="J29" s="81"/>
      <c r="K29" s="81"/>
      <c r="L29" s="62"/>
      <c r="M29" s="59">
        <v>2000000</v>
      </c>
      <c r="N29" s="63" t="s">
        <v>141</v>
      </c>
      <c r="O29" s="61" t="s">
        <v>389</v>
      </c>
    </row>
    <row r="30" spans="1:19" ht="13.8" thickBot="1">
      <c r="A30" s="3"/>
      <c r="B30" s="71"/>
      <c r="C30" s="71"/>
      <c r="D30" s="71"/>
      <c r="E30" s="72"/>
      <c r="F30" s="71"/>
      <c r="G30" s="71"/>
      <c r="H30" s="71"/>
      <c r="I30" s="71"/>
      <c r="J30" s="71"/>
      <c r="K30" s="71"/>
      <c r="L30" s="34"/>
      <c r="M30" s="59">
        <v>2000001</v>
      </c>
      <c r="N30" s="63" t="s">
        <v>141</v>
      </c>
      <c r="O30" s="61" t="s">
        <v>390</v>
      </c>
    </row>
    <row r="31" spans="1:19" ht="13.8" thickBot="1">
      <c r="A31" s="3"/>
      <c r="B31" s="85"/>
      <c r="C31" s="85"/>
      <c r="D31" s="500" t="s">
        <v>142</v>
      </c>
      <c r="E31" s="500"/>
      <c r="F31" s="481" t="s">
        <v>564</v>
      </c>
      <c r="G31" s="481"/>
      <c r="H31" s="71" t="s">
        <v>391</v>
      </c>
      <c r="I31" s="71"/>
      <c r="J31" s="71"/>
      <c r="K31" s="85"/>
      <c r="L31" s="64"/>
      <c r="M31" s="59">
        <v>3000000</v>
      </c>
      <c r="N31" s="63" t="s">
        <v>143</v>
      </c>
      <c r="O31" s="61" t="s">
        <v>392</v>
      </c>
    </row>
    <row r="32" spans="1:19" ht="13.8" thickBot="1">
      <c r="A32" s="3"/>
      <c r="B32" s="81"/>
      <c r="C32" s="81"/>
      <c r="D32" s="85"/>
      <c r="E32" s="3"/>
      <c r="F32" s="3"/>
      <c r="G32" s="3"/>
      <c r="H32" s="85"/>
      <c r="I32" s="85"/>
      <c r="J32" s="85"/>
      <c r="K32" s="81"/>
      <c r="L32" s="62"/>
      <c r="M32" s="59">
        <v>3000001</v>
      </c>
      <c r="N32" s="63" t="s">
        <v>143</v>
      </c>
      <c r="O32" s="61" t="s">
        <v>393</v>
      </c>
    </row>
    <row r="33" spans="1:20" ht="13.8" thickBot="1">
      <c r="A33" s="3"/>
      <c r="B33" s="71"/>
      <c r="C33" s="71"/>
      <c r="D33" s="500" t="s">
        <v>144</v>
      </c>
      <c r="E33" s="500"/>
      <c r="F33" s="481" t="s">
        <v>564</v>
      </c>
      <c r="G33" s="481"/>
      <c r="H33" s="71" t="s">
        <v>391</v>
      </c>
      <c r="I33" s="71"/>
      <c r="J33" s="71"/>
      <c r="K33" s="71"/>
      <c r="L33" s="34"/>
      <c r="M33" s="59">
        <v>5000000</v>
      </c>
    </row>
    <row r="34" spans="1:20">
      <c r="A34" s="3"/>
      <c r="B34" s="85"/>
      <c r="C34" s="85"/>
      <c r="D34" s="85"/>
      <c r="E34" s="85"/>
      <c r="F34" s="85"/>
      <c r="G34" s="85"/>
      <c r="H34" s="85"/>
      <c r="I34" s="85"/>
      <c r="J34" s="71"/>
      <c r="K34" s="85"/>
      <c r="L34" s="64"/>
      <c r="M34" s="1" t="s">
        <v>145</v>
      </c>
    </row>
    <row r="35" spans="1:20" ht="13.5" customHeight="1">
      <c r="A35" s="3"/>
      <c r="B35" s="71"/>
      <c r="C35" s="71"/>
      <c r="D35" s="85" t="s">
        <v>395</v>
      </c>
      <c r="E35" s="86"/>
      <c r="F35" s="86"/>
      <c r="G35" s="86"/>
      <c r="H35" s="86"/>
      <c r="I35" s="86"/>
      <c r="J35" s="71"/>
      <c r="K35" s="71"/>
      <c r="L35" s="34"/>
      <c r="M35" s="57" t="s">
        <v>394</v>
      </c>
    </row>
    <row r="36" spans="1:20" ht="13.5" customHeight="1">
      <c r="A36" s="3"/>
      <c r="B36" s="71"/>
      <c r="C36" s="71"/>
      <c r="D36" s="506" t="s">
        <v>146</v>
      </c>
      <c r="E36" s="506"/>
      <c r="F36" s="506"/>
      <c r="G36" s="506"/>
      <c r="H36" s="506"/>
      <c r="I36" s="506"/>
      <c r="J36" s="85"/>
      <c r="K36" s="85"/>
      <c r="L36" s="64"/>
      <c r="M36" s="57" t="s">
        <v>396</v>
      </c>
    </row>
    <row r="37" spans="1:20">
      <c r="A37" s="3"/>
      <c r="B37" s="71"/>
      <c r="C37" s="71"/>
      <c r="D37" s="506"/>
      <c r="E37" s="506"/>
      <c r="F37" s="506"/>
      <c r="G37" s="506"/>
      <c r="H37" s="506"/>
      <c r="I37" s="506"/>
      <c r="J37" s="71"/>
      <c r="K37" s="71"/>
      <c r="L37" s="34"/>
      <c r="M37" s="57" t="s">
        <v>397</v>
      </c>
    </row>
    <row r="38" spans="1:20" ht="14.4">
      <c r="A38" s="3"/>
      <c r="B38" s="71"/>
      <c r="C38" s="71"/>
      <c r="D38" s="85"/>
      <c r="E38" s="85"/>
      <c r="F38" s="85"/>
      <c r="G38" s="85"/>
      <c r="H38" s="85"/>
      <c r="I38" s="85"/>
      <c r="J38" s="3"/>
      <c r="K38" s="71"/>
      <c r="L38" s="34"/>
      <c r="M38" s="57" t="s">
        <v>147</v>
      </c>
      <c r="N38" s="65"/>
      <c r="O38" s="65"/>
    </row>
    <row r="39" spans="1:20" ht="14.4">
      <c r="A39" s="3"/>
      <c r="B39" s="71"/>
      <c r="C39" s="71"/>
      <c r="D39" s="500" t="s">
        <v>149</v>
      </c>
      <c r="E39" s="500"/>
      <c r="F39" s="71"/>
      <c r="G39" s="71"/>
      <c r="H39" s="71"/>
      <c r="I39" s="71"/>
      <c r="J39" s="71"/>
      <c r="K39" s="71"/>
      <c r="L39" s="34"/>
      <c r="M39" s="57" t="s">
        <v>398</v>
      </c>
      <c r="P39" s="65"/>
      <c r="T39" s="51"/>
    </row>
    <row r="40" spans="1:20" ht="14.4">
      <c r="A40" s="3"/>
      <c r="B40" s="71"/>
      <c r="C40" s="71"/>
      <c r="D40" s="71"/>
      <c r="E40" s="507">
        <f>F29</f>
        <v>0</v>
      </c>
      <c r="F40" s="508"/>
      <c r="G40" s="508"/>
      <c r="H40" s="111" t="s">
        <v>151</v>
      </c>
      <c r="I40" s="111"/>
      <c r="J40" s="111"/>
      <c r="K40" s="71"/>
      <c r="L40" s="34"/>
      <c r="M40" s="66" t="s">
        <v>148</v>
      </c>
      <c r="Q40" s="65"/>
    </row>
    <row r="41" spans="1:20">
      <c r="A41" s="3"/>
      <c r="B41" s="71"/>
      <c r="C41" s="71"/>
      <c r="D41" s="85"/>
      <c r="E41" s="85"/>
      <c r="F41" s="71"/>
      <c r="G41" s="71"/>
      <c r="H41" s="71"/>
      <c r="I41" s="71"/>
      <c r="J41" s="71"/>
      <c r="K41" s="71"/>
      <c r="L41" s="34"/>
      <c r="M41" s="57" t="s">
        <v>150</v>
      </c>
    </row>
    <row r="42" spans="1:20">
      <c r="A42" s="3"/>
      <c r="B42" s="71"/>
      <c r="C42" s="71"/>
      <c r="D42" s="500" t="s">
        <v>152</v>
      </c>
      <c r="E42" s="500"/>
      <c r="F42" s="71"/>
      <c r="G42" s="71"/>
      <c r="H42" s="80"/>
      <c r="I42" s="80"/>
      <c r="J42" s="71"/>
      <c r="K42" s="71"/>
      <c r="L42" s="34"/>
    </row>
    <row r="43" spans="1:20">
      <c r="A43" s="3"/>
      <c r="B43" s="71"/>
      <c r="C43" s="71"/>
      <c r="D43" s="110" t="s">
        <v>236</v>
      </c>
      <c r="E43" s="509" t="s">
        <v>237</v>
      </c>
      <c r="F43" s="509"/>
      <c r="G43" s="510"/>
      <c r="H43" s="510"/>
      <c r="I43" s="510"/>
      <c r="J43" s="71"/>
      <c r="K43" s="71"/>
      <c r="L43" s="34"/>
    </row>
    <row r="44" spans="1:20">
      <c r="A44" s="3"/>
      <c r="B44" s="71"/>
      <c r="C44" s="71"/>
      <c r="D44" s="110" t="s">
        <v>236</v>
      </c>
      <c r="E44" s="504" t="s">
        <v>238</v>
      </c>
      <c r="F44" s="504"/>
      <c r="G44" s="505"/>
      <c r="H44" s="505"/>
      <c r="I44" s="505"/>
      <c r="J44" s="71"/>
      <c r="K44" s="71"/>
      <c r="L44" s="34"/>
    </row>
    <row r="45" spans="1:20">
      <c r="A45" s="3"/>
      <c r="B45" s="71"/>
      <c r="C45" s="71"/>
      <c r="D45" s="110" t="s">
        <v>236</v>
      </c>
      <c r="E45" s="512" t="s">
        <v>239</v>
      </c>
      <c r="F45" s="512"/>
      <c r="G45" s="87" t="s">
        <v>153</v>
      </c>
      <c r="H45" s="505"/>
      <c r="I45" s="505"/>
      <c r="J45" s="71"/>
      <c r="K45" s="71"/>
      <c r="L45" s="34"/>
    </row>
    <row r="46" spans="1:20">
      <c r="A46" s="3"/>
      <c r="B46" s="81"/>
      <c r="C46" s="81"/>
      <c r="D46" s="110" t="s">
        <v>236</v>
      </c>
      <c r="E46" s="504" t="s">
        <v>240</v>
      </c>
      <c r="F46" s="504"/>
      <c r="G46" s="513"/>
      <c r="H46" s="513"/>
      <c r="I46" s="513"/>
      <c r="J46" s="81"/>
      <c r="K46" s="81"/>
      <c r="L46" s="34"/>
    </row>
    <row r="47" spans="1:20">
      <c r="A47" s="3"/>
      <c r="B47" s="81"/>
      <c r="C47" s="81"/>
      <c r="D47" s="110" t="s">
        <v>236</v>
      </c>
      <c r="E47" s="514" t="s">
        <v>241</v>
      </c>
      <c r="F47" s="515"/>
      <c r="G47" s="516"/>
      <c r="H47" s="516"/>
      <c r="I47" s="516"/>
      <c r="J47" s="81"/>
      <c r="K47" s="81"/>
      <c r="L47" s="62"/>
    </row>
    <row r="48" spans="1:20">
      <c r="A48" s="3"/>
      <c r="B48" s="71"/>
      <c r="C48" s="71"/>
      <c r="D48" s="71"/>
      <c r="E48" s="71"/>
      <c r="F48" s="71"/>
      <c r="G48" s="71"/>
      <c r="H48" s="71"/>
      <c r="I48" s="71"/>
      <c r="J48" s="71"/>
      <c r="K48" s="71"/>
      <c r="L48" s="62"/>
    </row>
    <row r="49" spans="1:19">
      <c r="A49" s="3"/>
      <c r="B49" s="71"/>
      <c r="C49" s="71" t="s">
        <v>154</v>
      </c>
      <c r="D49" s="71"/>
      <c r="E49" s="517" t="s">
        <v>191</v>
      </c>
      <c r="F49" s="517"/>
      <c r="G49" s="517"/>
      <c r="H49" s="71"/>
      <c r="I49" s="71"/>
      <c r="J49" s="71"/>
      <c r="K49" s="71"/>
      <c r="L49" s="34"/>
    </row>
    <row r="50" spans="1:19">
      <c r="A50" s="3"/>
      <c r="B50" s="71"/>
      <c r="C50" s="71"/>
      <c r="D50" s="71"/>
      <c r="E50" s="71"/>
      <c r="F50" s="71"/>
      <c r="G50" s="71"/>
      <c r="H50" s="71"/>
      <c r="I50" s="71"/>
      <c r="J50" s="71"/>
      <c r="K50" s="71"/>
      <c r="L50" s="34"/>
    </row>
    <row r="51" spans="1:19">
      <c r="A51" s="3"/>
      <c r="B51" s="71"/>
      <c r="C51" s="81"/>
      <c r="D51" s="81"/>
      <c r="E51" s="81"/>
      <c r="F51" s="81"/>
      <c r="G51" s="81"/>
      <c r="H51" s="81"/>
      <c r="I51" s="81"/>
      <c r="J51" s="81"/>
      <c r="K51" s="81"/>
      <c r="L51" s="34"/>
    </row>
    <row r="52" spans="1:19" ht="14.4">
      <c r="A52" s="3"/>
      <c r="B52" s="71"/>
      <c r="C52" s="88" t="s">
        <v>399</v>
      </c>
      <c r="D52" s="518" t="s">
        <v>509</v>
      </c>
      <c r="E52" s="518"/>
      <c r="F52" s="518"/>
      <c r="G52" s="518"/>
      <c r="H52" s="518"/>
      <c r="I52" s="518"/>
      <c r="J52" s="518"/>
      <c r="K52" s="89"/>
      <c r="L52" s="62"/>
      <c r="R52" s="65"/>
      <c r="S52" s="65"/>
    </row>
    <row r="53" spans="1:19" ht="13.5" customHeight="1">
      <c r="A53" s="3"/>
      <c r="B53" s="71"/>
      <c r="C53" s="90"/>
      <c r="D53" s="518"/>
      <c r="E53" s="518"/>
      <c r="F53" s="518"/>
      <c r="G53" s="518"/>
      <c r="H53" s="518"/>
      <c r="I53" s="518"/>
      <c r="J53" s="518"/>
      <c r="K53" s="89"/>
      <c r="L53" s="67"/>
    </row>
    <row r="54" spans="1:19">
      <c r="A54" s="3"/>
      <c r="B54" s="71"/>
      <c r="C54" s="91">
        <v>-1</v>
      </c>
      <c r="D54" s="511" t="s">
        <v>510</v>
      </c>
      <c r="E54" s="511"/>
      <c r="F54" s="511"/>
      <c r="G54" s="511"/>
      <c r="H54" s="511"/>
      <c r="I54" s="511"/>
      <c r="J54" s="511"/>
      <c r="K54" s="92"/>
      <c r="L54" s="67"/>
    </row>
    <row r="55" spans="1:19" ht="14.25" customHeight="1">
      <c r="A55" s="3"/>
      <c r="B55" s="71"/>
      <c r="C55" s="91"/>
      <c r="D55" s="511"/>
      <c r="E55" s="511"/>
      <c r="F55" s="511"/>
      <c r="G55" s="511"/>
      <c r="H55" s="511"/>
      <c r="I55" s="511"/>
      <c r="J55" s="511"/>
      <c r="K55" s="92"/>
      <c r="L55" s="68"/>
    </row>
    <row r="56" spans="1:19">
      <c r="A56" s="3"/>
      <c r="B56" s="71"/>
      <c r="C56" s="91"/>
      <c r="D56" s="511"/>
      <c r="E56" s="511"/>
      <c r="F56" s="511"/>
      <c r="G56" s="511"/>
      <c r="H56" s="511"/>
      <c r="I56" s="511"/>
      <c r="J56" s="511"/>
      <c r="K56" s="92"/>
      <c r="L56" s="68"/>
    </row>
    <row r="57" spans="1:19">
      <c r="A57" s="3"/>
      <c r="B57" s="71"/>
      <c r="C57" s="93">
        <v>-2</v>
      </c>
      <c r="D57" s="519" t="s">
        <v>155</v>
      </c>
      <c r="E57" s="519"/>
      <c r="F57" s="519"/>
      <c r="G57" s="519"/>
      <c r="H57" s="519"/>
      <c r="I57" s="519"/>
      <c r="J57" s="519"/>
      <c r="K57" s="89"/>
      <c r="L57" s="68"/>
    </row>
    <row r="58" spans="1:19">
      <c r="A58" s="3"/>
      <c r="B58" s="71"/>
      <c r="C58" s="93"/>
      <c r="D58" s="94"/>
      <c r="E58" s="94"/>
      <c r="F58" s="94"/>
      <c r="G58" s="94"/>
      <c r="H58" s="94"/>
      <c r="I58" s="94"/>
      <c r="J58" s="94" t="s">
        <v>185</v>
      </c>
      <c r="K58" s="89"/>
      <c r="L58" s="67"/>
    </row>
    <row r="59" spans="1:19">
      <c r="A59" s="3"/>
      <c r="B59" s="71"/>
      <c r="C59" s="95"/>
      <c r="D59" s="89"/>
      <c r="E59" s="89"/>
      <c r="F59" s="89"/>
      <c r="G59" s="89"/>
      <c r="H59" s="89"/>
      <c r="I59" s="89"/>
      <c r="J59" s="89"/>
      <c r="K59" s="89"/>
      <c r="L59" s="67"/>
    </row>
    <row r="60" spans="1:19">
      <c r="A60" s="3"/>
      <c r="B60" s="95"/>
      <c r="C60" s="89"/>
      <c r="D60" s="89"/>
      <c r="E60" s="89"/>
      <c r="F60" s="89"/>
      <c r="G60" s="89"/>
      <c r="H60" s="89"/>
      <c r="I60" s="96"/>
      <c r="J60" s="96" t="s">
        <v>375</v>
      </c>
      <c r="K60" s="3"/>
      <c r="L60" s="67"/>
    </row>
    <row r="61" spans="1:19">
      <c r="A61" s="3"/>
      <c r="B61" s="97"/>
      <c r="C61" s="520" t="s">
        <v>156</v>
      </c>
      <c r="D61" s="520"/>
      <c r="E61" s="520"/>
      <c r="F61" s="520"/>
      <c r="G61" s="520"/>
      <c r="H61" s="520"/>
      <c r="I61" s="520"/>
      <c r="J61" s="74" t="s">
        <v>220</v>
      </c>
      <c r="K61" s="3"/>
    </row>
    <row r="62" spans="1:19">
      <c r="A62" s="3"/>
      <c r="B62" s="95"/>
      <c r="C62" s="89"/>
      <c r="D62" s="89"/>
      <c r="E62" s="89"/>
      <c r="F62" s="89"/>
      <c r="G62" s="89"/>
      <c r="H62" s="89"/>
      <c r="I62" s="89"/>
      <c r="J62" s="89"/>
      <c r="K62" s="3"/>
    </row>
    <row r="63" spans="1:19">
      <c r="A63" s="3"/>
      <c r="B63" s="98">
        <v>-3</v>
      </c>
      <c r="C63" s="511" t="s">
        <v>511</v>
      </c>
      <c r="D63" s="511"/>
      <c r="E63" s="511"/>
      <c r="F63" s="511"/>
      <c r="G63" s="511"/>
      <c r="H63" s="511"/>
      <c r="I63" s="511"/>
      <c r="J63" s="511"/>
      <c r="K63" s="3"/>
    </row>
    <row r="64" spans="1:19" ht="14.25" customHeight="1">
      <c r="A64" s="3"/>
      <c r="B64" s="98"/>
      <c r="C64" s="511"/>
      <c r="D64" s="511"/>
      <c r="E64" s="511"/>
      <c r="F64" s="511"/>
      <c r="G64" s="511"/>
      <c r="H64" s="511"/>
      <c r="I64" s="511"/>
      <c r="J64" s="511"/>
      <c r="K64" s="3"/>
      <c r="S64" s="65"/>
    </row>
    <row r="65" spans="1:11">
      <c r="A65" s="3"/>
      <c r="B65" s="98"/>
      <c r="C65" s="511"/>
      <c r="D65" s="511"/>
      <c r="E65" s="511"/>
      <c r="F65" s="511"/>
      <c r="G65" s="511"/>
      <c r="H65" s="511"/>
      <c r="I65" s="511"/>
      <c r="J65" s="511"/>
      <c r="K65" s="3"/>
    </row>
    <row r="66" spans="1:11">
      <c r="A66" s="3"/>
      <c r="B66" s="99">
        <v>-4</v>
      </c>
      <c r="C66" s="519" t="s">
        <v>157</v>
      </c>
      <c r="D66" s="519"/>
      <c r="E66" s="519"/>
      <c r="F66" s="519"/>
      <c r="G66" s="519"/>
      <c r="H66" s="519"/>
      <c r="I66" s="519"/>
      <c r="J66" s="519"/>
      <c r="K66" s="3"/>
    </row>
    <row r="67" spans="1:11">
      <c r="A67" s="3"/>
      <c r="B67" s="98">
        <v>-5</v>
      </c>
      <c r="C67" s="518" t="s">
        <v>158</v>
      </c>
      <c r="D67" s="518"/>
      <c r="E67" s="518"/>
      <c r="F67" s="518"/>
      <c r="G67" s="518"/>
      <c r="H67" s="518"/>
      <c r="I67" s="518"/>
      <c r="J67" s="518"/>
      <c r="K67" s="3"/>
    </row>
    <row r="68" spans="1:11" ht="13.5" customHeight="1">
      <c r="A68" s="3"/>
      <c r="B68" s="98"/>
      <c r="C68" s="518"/>
      <c r="D68" s="518"/>
      <c r="E68" s="518"/>
      <c r="F68" s="518"/>
      <c r="G68" s="518"/>
      <c r="H68" s="518"/>
      <c r="I68" s="518"/>
      <c r="J68" s="518"/>
      <c r="K68" s="3"/>
    </row>
    <row r="69" spans="1:11">
      <c r="A69" s="3"/>
      <c r="B69" s="98">
        <v>-6</v>
      </c>
      <c r="C69" s="518" t="s">
        <v>512</v>
      </c>
      <c r="D69" s="518"/>
      <c r="E69" s="518"/>
      <c r="F69" s="518"/>
      <c r="G69" s="518"/>
      <c r="H69" s="518"/>
      <c r="I69" s="518"/>
      <c r="J69" s="518"/>
      <c r="K69" s="3"/>
    </row>
    <row r="70" spans="1:11" ht="13.5" customHeight="1">
      <c r="A70" s="3"/>
      <c r="B70" s="98"/>
      <c r="C70" s="518"/>
      <c r="D70" s="518"/>
      <c r="E70" s="518"/>
      <c r="F70" s="518"/>
      <c r="G70" s="518"/>
      <c r="H70" s="518"/>
      <c r="I70" s="518"/>
      <c r="J70" s="518"/>
      <c r="K70" s="3"/>
    </row>
    <row r="71" spans="1:11">
      <c r="A71" s="3"/>
      <c r="B71" s="98">
        <v>-7</v>
      </c>
      <c r="C71" s="518" t="s">
        <v>159</v>
      </c>
      <c r="D71" s="518"/>
      <c r="E71" s="518"/>
      <c r="F71" s="518"/>
      <c r="G71" s="518"/>
      <c r="H71" s="518"/>
      <c r="I71" s="518"/>
      <c r="J71" s="518"/>
      <c r="K71" s="3"/>
    </row>
    <row r="72" spans="1:11" ht="13.5" customHeight="1">
      <c r="A72" s="3"/>
      <c r="B72" s="98"/>
      <c r="C72" s="518"/>
      <c r="D72" s="518"/>
      <c r="E72" s="518"/>
      <c r="F72" s="518"/>
      <c r="G72" s="518"/>
      <c r="H72" s="518"/>
      <c r="I72" s="518"/>
      <c r="J72" s="518"/>
      <c r="K72" s="3"/>
    </row>
    <row r="73" spans="1:11">
      <c r="A73" s="3"/>
      <c r="B73" s="98">
        <v>-8</v>
      </c>
      <c r="C73" s="519" t="s">
        <v>160</v>
      </c>
      <c r="D73" s="519"/>
      <c r="E73" s="519"/>
      <c r="F73" s="519"/>
      <c r="G73" s="519"/>
      <c r="H73" s="519"/>
      <c r="I73" s="519"/>
      <c r="J73" s="519"/>
      <c r="K73" s="3"/>
    </row>
    <row r="74" spans="1:11">
      <c r="A74" s="3"/>
      <c r="B74" s="98">
        <v>-9</v>
      </c>
      <c r="C74" s="518" t="s">
        <v>513</v>
      </c>
      <c r="D74" s="518"/>
      <c r="E74" s="518"/>
      <c r="F74" s="518"/>
      <c r="G74" s="518"/>
      <c r="H74" s="518"/>
      <c r="I74" s="518"/>
      <c r="J74" s="518"/>
      <c r="K74" s="3"/>
    </row>
    <row r="75" spans="1:11" ht="13.5" customHeight="1">
      <c r="A75" s="3"/>
      <c r="B75" s="98"/>
      <c r="C75" s="518"/>
      <c r="D75" s="518"/>
      <c r="E75" s="518"/>
      <c r="F75" s="518"/>
      <c r="G75" s="518"/>
      <c r="H75" s="518"/>
      <c r="I75" s="518"/>
      <c r="J75" s="518"/>
      <c r="K75" s="3"/>
    </row>
    <row r="76" spans="1:11">
      <c r="A76" s="3"/>
      <c r="B76" s="98"/>
      <c r="C76" s="518"/>
      <c r="D76" s="518"/>
      <c r="E76" s="518"/>
      <c r="F76" s="518"/>
      <c r="G76" s="518"/>
      <c r="H76" s="518"/>
      <c r="I76" s="518"/>
      <c r="J76" s="518"/>
      <c r="K76" s="3"/>
    </row>
    <row r="77" spans="1:11" ht="22.35" customHeight="1">
      <c r="A77" s="3"/>
      <c r="B77" s="100">
        <v>-10</v>
      </c>
      <c r="C77" s="511" t="s">
        <v>514</v>
      </c>
      <c r="D77" s="511"/>
      <c r="E77" s="511"/>
      <c r="F77" s="511"/>
      <c r="G77" s="511"/>
      <c r="H77" s="511"/>
      <c r="I77" s="511"/>
      <c r="J77" s="511"/>
      <c r="K77" s="3"/>
    </row>
    <row r="78" spans="1:11" ht="13.5" customHeight="1">
      <c r="A78" s="3"/>
      <c r="B78" s="101"/>
      <c r="C78" s="511"/>
      <c r="D78" s="511"/>
      <c r="E78" s="511"/>
      <c r="F78" s="511"/>
      <c r="G78" s="511"/>
      <c r="H78" s="511"/>
      <c r="I78" s="511"/>
      <c r="J78" s="511"/>
      <c r="K78" s="3"/>
    </row>
    <row r="79" spans="1:11">
      <c r="A79" s="3"/>
      <c r="B79" s="101"/>
      <c r="C79" s="511"/>
      <c r="D79" s="511"/>
      <c r="E79" s="511"/>
      <c r="F79" s="511"/>
      <c r="G79" s="511"/>
      <c r="H79" s="511"/>
      <c r="I79" s="511"/>
      <c r="J79" s="511"/>
      <c r="K79" s="3"/>
    </row>
    <row r="80" spans="1:11">
      <c r="A80" s="3"/>
      <c r="B80" s="102"/>
      <c r="C80" s="89"/>
      <c r="D80" s="89"/>
      <c r="E80" s="89"/>
      <c r="F80" s="89"/>
      <c r="G80" s="89"/>
      <c r="H80" s="89"/>
      <c r="I80" s="89"/>
      <c r="J80" s="89"/>
      <c r="K80" s="3"/>
    </row>
    <row r="81" spans="1:11">
      <c r="A81" s="3"/>
      <c r="B81" s="103" t="s">
        <v>400</v>
      </c>
      <c r="C81" s="518" t="s">
        <v>401</v>
      </c>
      <c r="D81" s="518"/>
      <c r="E81" s="518"/>
      <c r="F81" s="518"/>
      <c r="G81" s="518"/>
      <c r="H81" s="518"/>
      <c r="I81" s="518"/>
      <c r="J81" s="518"/>
      <c r="K81" s="3"/>
    </row>
    <row r="82" spans="1:11" ht="13.5" customHeight="1">
      <c r="A82" s="3"/>
      <c r="B82" s="103"/>
      <c r="C82" s="518"/>
      <c r="D82" s="518"/>
      <c r="E82" s="518"/>
      <c r="F82" s="518"/>
      <c r="G82" s="518"/>
      <c r="H82" s="518"/>
      <c r="I82" s="518"/>
      <c r="J82" s="518"/>
      <c r="K82" s="3"/>
    </row>
    <row r="83" spans="1:11">
      <c r="A83" s="3"/>
      <c r="B83" s="103"/>
      <c r="C83" s="518"/>
      <c r="D83" s="518"/>
      <c r="E83" s="518"/>
      <c r="F83" s="518"/>
      <c r="G83" s="518"/>
      <c r="H83" s="518"/>
      <c r="I83" s="518"/>
      <c r="J83" s="518"/>
      <c r="K83" s="3"/>
    </row>
    <row r="84" spans="1:11">
      <c r="A84" s="3"/>
      <c r="B84" s="103"/>
      <c r="C84" s="104"/>
      <c r="D84" s="104"/>
      <c r="E84" s="104"/>
      <c r="F84" s="104"/>
      <c r="G84" s="104"/>
      <c r="H84" s="104"/>
      <c r="I84" s="104"/>
      <c r="J84" s="104"/>
      <c r="K84" s="3"/>
    </row>
    <row r="85" spans="1:11">
      <c r="A85" s="3"/>
      <c r="B85" s="103" t="s">
        <v>402</v>
      </c>
      <c r="C85" s="518" t="s">
        <v>515</v>
      </c>
      <c r="D85" s="518"/>
      <c r="E85" s="518"/>
      <c r="F85" s="518"/>
      <c r="G85" s="518"/>
      <c r="H85" s="518"/>
      <c r="I85" s="518"/>
      <c r="J85" s="518"/>
      <c r="K85" s="3"/>
    </row>
    <row r="86" spans="1:11" ht="13.5" customHeight="1">
      <c r="A86" s="3"/>
      <c r="B86" s="103"/>
      <c r="C86" s="518"/>
      <c r="D86" s="518"/>
      <c r="E86" s="518"/>
      <c r="F86" s="518"/>
      <c r="G86" s="518"/>
      <c r="H86" s="518"/>
      <c r="I86" s="518"/>
      <c r="J86" s="518"/>
      <c r="K86" s="3"/>
    </row>
    <row r="87" spans="1:11">
      <c r="A87" s="3"/>
      <c r="B87" s="103"/>
      <c r="C87" s="518"/>
      <c r="D87" s="518"/>
      <c r="E87" s="518"/>
      <c r="F87" s="518"/>
      <c r="G87" s="518"/>
      <c r="H87" s="518"/>
      <c r="I87" s="518"/>
      <c r="J87" s="518"/>
      <c r="K87" s="3"/>
    </row>
    <row r="88" spans="1:11" ht="20.100000000000001" customHeight="1">
      <c r="A88" s="3"/>
      <c r="B88" s="83"/>
      <c r="C88" s="89"/>
      <c r="D88" s="105" t="s">
        <v>449</v>
      </c>
      <c r="E88" s="89"/>
      <c r="F88" s="89"/>
      <c r="G88" s="81"/>
      <c r="H88" s="81" t="s">
        <v>430</v>
      </c>
      <c r="I88" s="89"/>
      <c r="J88" s="89"/>
      <c r="K88" s="3"/>
    </row>
    <row r="89" spans="1:11">
      <c r="A89" s="3"/>
      <c r="B89" s="83"/>
      <c r="C89" s="89"/>
      <c r="D89" s="105" t="s">
        <v>426</v>
      </c>
      <c r="E89" s="89"/>
      <c r="F89" s="89"/>
      <c r="G89" s="81"/>
      <c r="H89" s="81" t="s">
        <v>424</v>
      </c>
      <c r="I89" s="89"/>
      <c r="J89" s="89"/>
      <c r="K89" s="3"/>
    </row>
    <row r="90" spans="1:11">
      <c r="A90" s="3"/>
      <c r="B90" s="83"/>
      <c r="C90" s="89"/>
      <c r="D90" s="105" t="s">
        <v>427</v>
      </c>
      <c r="E90" s="89"/>
      <c r="F90" s="89"/>
      <c r="G90" s="81"/>
      <c r="H90" s="81" t="s">
        <v>425</v>
      </c>
      <c r="I90" s="89"/>
      <c r="J90" s="89"/>
      <c r="K90" s="3"/>
    </row>
    <row r="91" spans="1:11">
      <c r="A91" s="3"/>
      <c r="B91" s="83"/>
      <c r="C91" s="3"/>
      <c r="D91" s="105" t="s">
        <v>428</v>
      </c>
      <c r="E91" s="89"/>
      <c r="F91" s="89"/>
      <c r="G91" s="81"/>
      <c r="H91" s="81" t="s">
        <v>429</v>
      </c>
      <c r="I91" s="89"/>
      <c r="J91" s="89"/>
      <c r="K91" s="3"/>
    </row>
    <row r="92" spans="1:11">
      <c r="A92" s="3"/>
      <c r="B92" s="102"/>
      <c r="C92" s="89"/>
      <c r="D92" s="89"/>
      <c r="E92" s="89"/>
      <c r="F92" s="89"/>
      <c r="G92" s="89"/>
      <c r="H92" s="89"/>
      <c r="I92" s="89"/>
      <c r="J92" s="89"/>
      <c r="K92" s="3"/>
    </row>
    <row r="93" spans="1:11">
      <c r="A93" s="3"/>
      <c r="B93" s="103" t="s">
        <v>403</v>
      </c>
      <c r="C93" s="518" t="s">
        <v>161</v>
      </c>
      <c r="D93" s="518"/>
      <c r="E93" s="518"/>
      <c r="F93" s="518"/>
      <c r="G93" s="518"/>
      <c r="H93" s="518"/>
      <c r="I93" s="518"/>
      <c r="J93" s="518"/>
      <c r="K93" s="3"/>
    </row>
    <row r="94" spans="1:11" ht="13.5" customHeight="1">
      <c r="A94" s="3"/>
      <c r="B94" s="103"/>
      <c r="C94" s="518"/>
      <c r="D94" s="518"/>
      <c r="E94" s="518"/>
      <c r="F94" s="518"/>
      <c r="G94" s="518"/>
      <c r="H94" s="518"/>
      <c r="I94" s="518"/>
      <c r="J94" s="518"/>
      <c r="K94" s="3"/>
    </row>
    <row r="95" spans="1:11">
      <c r="A95" s="3"/>
      <c r="B95" s="103"/>
      <c r="C95" s="518"/>
      <c r="D95" s="518"/>
      <c r="E95" s="518"/>
      <c r="F95" s="518"/>
      <c r="G95" s="518"/>
      <c r="H95" s="518"/>
      <c r="I95" s="518"/>
      <c r="J95" s="518"/>
      <c r="K95" s="3"/>
    </row>
    <row r="96" spans="1:11" ht="12" customHeight="1">
      <c r="A96" s="3"/>
      <c r="B96" s="102"/>
      <c r="C96" s="89"/>
      <c r="D96" s="89"/>
      <c r="E96" s="89"/>
      <c r="F96" s="89"/>
      <c r="G96" s="89"/>
      <c r="H96" s="89"/>
      <c r="I96" s="89"/>
      <c r="J96" s="89"/>
      <c r="K96" s="3"/>
    </row>
    <row r="97" spans="1:11">
      <c r="A97" s="3"/>
      <c r="B97" s="103" t="s">
        <v>404</v>
      </c>
      <c r="C97" s="521" t="s">
        <v>516</v>
      </c>
      <c r="D97" s="521"/>
      <c r="E97" s="521"/>
      <c r="F97" s="521"/>
      <c r="G97" s="521"/>
      <c r="H97" s="521"/>
      <c r="I97" s="521"/>
      <c r="J97" s="521"/>
      <c r="K97" s="3"/>
    </row>
    <row r="98" spans="1:11" ht="13.5" customHeight="1">
      <c r="A98" s="3"/>
      <c r="B98" s="106"/>
      <c r="C98" s="521"/>
      <c r="D98" s="521"/>
      <c r="E98" s="521"/>
      <c r="F98" s="521"/>
      <c r="G98" s="521"/>
      <c r="H98" s="521"/>
      <c r="I98" s="521"/>
      <c r="J98" s="521"/>
      <c r="K98" s="3"/>
    </row>
    <row r="99" spans="1:11" ht="24" customHeight="1">
      <c r="A99" s="3"/>
      <c r="B99" s="106"/>
      <c r="C99" s="521"/>
      <c r="D99" s="521"/>
      <c r="E99" s="521"/>
      <c r="F99" s="521"/>
      <c r="G99" s="521"/>
      <c r="H99" s="521"/>
      <c r="I99" s="521"/>
      <c r="J99" s="521"/>
      <c r="K99" s="3"/>
    </row>
    <row r="100" spans="1:11" ht="14.4" customHeight="1">
      <c r="A100" s="3"/>
      <c r="B100" s="102"/>
      <c r="C100" s="89"/>
      <c r="D100" s="89"/>
      <c r="E100" s="89"/>
      <c r="F100" s="89"/>
      <c r="G100" s="89"/>
      <c r="H100" s="89"/>
      <c r="I100" s="89"/>
      <c r="J100" s="89"/>
      <c r="K100" s="3"/>
    </row>
    <row r="101" spans="1:11">
      <c r="A101" s="3"/>
      <c r="B101" s="103" t="s">
        <v>405</v>
      </c>
      <c r="C101" s="511" t="s">
        <v>517</v>
      </c>
      <c r="D101" s="511"/>
      <c r="E101" s="511"/>
      <c r="F101" s="511"/>
      <c r="G101" s="511"/>
      <c r="H101" s="511"/>
      <c r="I101" s="511"/>
      <c r="J101" s="511"/>
      <c r="K101" s="3"/>
    </row>
    <row r="102" spans="1:11" ht="13.5" customHeight="1">
      <c r="A102" s="3"/>
      <c r="B102" s="103"/>
      <c r="C102" s="511"/>
      <c r="D102" s="511"/>
      <c r="E102" s="511"/>
      <c r="F102" s="511"/>
      <c r="G102" s="511"/>
      <c r="H102" s="511"/>
      <c r="I102" s="511"/>
      <c r="J102" s="511"/>
      <c r="K102" s="3"/>
    </row>
    <row r="103" spans="1:11">
      <c r="A103" s="3"/>
      <c r="B103" s="83"/>
      <c r="C103" s="81"/>
      <c r="D103" s="81"/>
      <c r="E103" s="81"/>
      <c r="F103" s="81"/>
      <c r="G103" s="81"/>
      <c r="H103" s="81"/>
      <c r="I103" s="81"/>
      <c r="J103" s="81"/>
      <c r="K103" s="3"/>
    </row>
    <row r="104" spans="1:11">
      <c r="A104" s="3"/>
      <c r="B104" s="107" t="s">
        <v>162</v>
      </c>
      <c r="C104" s="522" t="s">
        <v>406</v>
      </c>
      <c r="D104" s="522"/>
      <c r="E104" s="522"/>
      <c r="F104" s="522"/>
      <c r="G104" s="522"/>
      <c r="H104" s="522"/>
      <c r="I104" s="522"/>
      <c r="J104" s="522"/>
      <c r="K104" s="3"/>
    </row>
    <row r="105" spans="1:11" ht="13.5" customHeight="1">
      <c r="A105" s="3"/>
      <c r="B105" s="107"/>
      <c r="C105" s="522"/>
      <c r="D105" s="522"/>
      <c r="E105" s="522"/>
      <c r="F105" s="522"/>
      <c r="G105" s="522"/>
      <c r="H105" s="522"/>
      <c r="I105" s="522"/>
      <c r="J105" s="522"/>
      <c r="K105" s="3"/>
    </row>
    <row r="106" spans="1:11">
      <c r="A106" s="3"/>
      <c r="B106" s="107"/>
      <c r="C106" s="108"/>
      <c r="D106" s="108"/>
      <c r="E106" s="108"/>
      <c r="F106" s="108"/>
      <c r="G106" s="108"/>
      <c r="H106" s="108"/>
      <c r="I106" s="108"/>
      <c r="J106" s="108"/>
      <c r="K106" s="3"/>
    </row>
    <row r="107" spans="1:11">
      <c r="A107" s="3"/>
      <c r="B107" s="107" t="s">
        <v>407</v>
      </c>
      <c r="C107" s="522" t="s">
        <v>190</v>
      </c>
      <c r="D107" s="522"/>
      <c r="E107" s="522"/>
      <c r="F107" s="522"/>
      <c r="G107" s="522"/>
      <c r="H107" s="522"/>
      <c r="I107" s="522"/>
      <c r="J107" s="522"/>
      <c r="K107" s="3"/>
    </row>
    <row r="108" spans="1:11">
      <c r="A108" s="3"/>
      <c r="B108" s="107"/>
      <c r="C108" s="522"/>
      <c r="D108" s="522"/>
      <c r="E108" s="522"/>
      <c r="F108" s="522"/>
      <c r="G108" s="522"/>
      <c r="H108" s="522"/>
      <c r="I108" s="522"/>
      <c r="J108" s="522"/>
      <c r="K108" s="3"/>
    </row>
    <row r="109" spans="1:11" ht="27" customHeight="1">
      <c r="A109" s="3"/>
      <c r="B109" s="83"/>
      <c r="C109" s="522"/>
      <c r="D109" s="522"/>
      <c r="E109" s="522"/>
      <c r="F109" s="522"/>
      <c r="G109" s="522"/>
      <c r="H109" s="522"/>
      <c r="I109" s="522"/>
      <c r="J109" s="522"/>
      <c r="K109" s="3"/>
    </row>
    <row r="110" spans="1:11">
      <c r="A110" s="3"/>
      <c r="B110" s="83"/>
      <c r="C110" s="109" t="s">
        <v>408</v>
      </c>
      <c r="D110" s="81" t="s">
        <v>409</v>
      </c>
      <c r="E110" s="81"/>
      <c r="F110" s="81"/>
      <c r="G110" s="81" t="s">
        <v>410</v>
      </c>
      <c r="H110" s="81"/>
      <c r="I110" s="81"/>
      <c r="J110" s="81"/>
      <c r="K110" s="3"/>
    </row>
    <row r="111" spans="1:11">
      <c r="A111" s="3"/>
      <c r="B111" s="83"/>
      <c r="C111" s="109" t="s">
        <v>411</v>
      </c>
      <c r="D111" s="81" t="s">
        <v>412</v>
      </c>
      <c r="E111" s="81"/>
      <c r="F111" s="81"/>
      <c r="G111" s="81" t="s">
        <v>413</v>
      </c>
      <c r="H111" s="81"/>
      <c r="I111" s="81"/>
      <c r="J111" s="81"/>
      <c r="K111" s="3"/>
    </row>
    <row r="112" spans="1:11">
      <c r="A112" s="3"/>
      <c r="B112" s="83"/>
      <c r="C112" s="109" t="s">
        <v>414</v>
      </c>
      <c r="D112" s="81" t="s">
        <v>415</v>
      </c>
      <c r="E112" s="81"/>
      <c r="F112" s="81"/>
      <c r="G112" s="81" t="s">
        <v>416</v>
      </c>
      <c r="H112" s="81"/>
      <c r="I112" s="81"/>
      <c r="J112" s="81"/>
      <c r="K112" s="3"/>
    </row>
    <row r="113" spans="1:11">
      <c r="A113" s="3"/>
      <c r="B113" s="83"/>
      <c r="C113" s="109" t="s">
        <v>417</v>
      </c>
      <c r="D113" s="81" t="s">
        <v>418</v>
      </c>
      <c r="E113" s="81"/>
      <c r="F113" s="81"/>
      <c r="G113" s="81" t="s">
        <v>419</v>
      </c>
      <c r="H113" s="81"/>
      <c r="I113" s="81"/>
      <c r="J113" s="81"/>
      <c r="K113" s="3"/>
    </row>
    <row r="114" spans="1:11">
      <c r="A114" s="3"/>
      <c r="B114" s="83"/>
      <c r="C114" s="81"/>
      <c r="D114" s="81"/>
      <c r="E114" s="81"/>
      <c r="F114" s="81"/>
      <c r="G114" s="81"/>
      <c r="H114" s="81"/>
      <c r="I114" s="81"/>
      <c r="J114" s="81"/>
      <c r="K114" s="3"/>
    </row>
    <row r="115" spans="1:11">
      <c r="A115" s="3"/>
      <c r="B115" s="83" t="s">
        <v>420</v>
      </c>
      <c r="C115" s="523" t="s">
        <v>104</v>
      </c>
      <c r="D115" s="523"/>
      <c r="E115" s="523"/>
      <c r="F115" s="523"/>
      <c r="G115" s="523"/>
      <c r="H115" s="523"/>
      <c r="I115" s="523"/>
      <c r="J115" s="523"/>
      <c r="K115" s="3"/>
    </row>
    <row r="116" spans="1:11">
      <c r="A116" s="3"/>
      <c r="B116" s="83"/>
      <c r="C116" s="105"/>
      <c r="D116" s="105"/>
      <c r="E116" s="105"/>
      <c r="F116" s="105"/>
      <c r="G116" s="105"/>
      <c r="H116" s="105"/>
      <c r="I116" s="105"/>
      <c r="J116" s="105"/>
      <c r="K116" s="3"/>
    </row>
    <row r="117" spans="1:11">
      <c r="A117" s="3"/>
      <c r="B117" s="83" t="s">
        <v>421</v>
      </c>
      <c r="C117" s="523" t="s">
        <v>105</v>
      </c>
      <c r="D117" s="523"/>
      <c r="E117" s="523"/>
      <c r="F117" s="523"/>
      <c r="G117" s="523"/>
      <c r="H117" s="523"/>
      <c r="I117" s="523"/>
      <c r="J117" s="523"/>
      <c r="K117" s="3"/>
    </row>
    <row r="118" spans="1:11">
      <c r="A118" s="3"/>
      <c r="B118" s="81"/>
      <c r="C118" s="81"/>
      <c r="D118" s="81"/>
      <c r="E118" s="81"/>
      <c r="F118" s="81"/>
      <c r="G118" s="81"/>
      <c r="H118" s="81"/>
      <c r="I118" s="81"/>
      <c r="J118" s="81"/>
      <c r="K118" s="3"/>
    </row>
    <row r="119" spans="1:11">
      <c r="A119" s="3"/>
      <c r="B119" s="78" t="s">
        <v>163</v>
      </c>
      <c r="C119" s="81"/>
      <c r="D119" s="81"/>
      <c r="E119" s="81"/>
      <c r="F119" s="81"/>
      <c r="G119" s="81"/>
      <c r="H119" s="81"/>
      <c r="I119" s="81"/>
      <c r="J119" s="71"/>
      <c r="K119" s="3"/>
    </row>
    <row r="120" spans="1:11">
      <c r="A120" s="3"/>
      <c r="B120" s="490" t="s">
        <v>106</v>
      </c>
      <c r="C120" s="490"/>
      <c r="D120" s="500"/>
      <c r="E120" s="500"/>
      <c r="F120" s="500"/>
      <c r="G120" s="500"/>
      <c r="H120" s="71"/>
      <c r="I120" s="163" t="s">
        <v>423</v>
      </c>
      <c r="J120" s="164"/>
      <c r="K120" s="3"/>
    </row>
    <row r="121" spans="1:11">
      <c r="A121" s="3"/>
      <c r="B121" s="524"/>
      <c r="C121" s="524"/>
      <c r="D121" s="525"/>
      <c r="E121" s="525"/>
      <c r="F121" s="525"/>
      <c r="G121" s="525"/>
      <c r="H121" s="71"/>
      <c r="I121" s="165"/>
      <c r="J121" s="166"/>
      <c r="K121" s="3"/>
    </row>
    <row r="122" spans="1:11">
      <c r="A122" s="3"/>
      <c r="B122" s="526" t="s">
        <v>107</v>
      </c>
      <c r="C122" s="526"/>
      <c r="D122" s="526"/>
      <c r="E122" s="526"/>
      <c r="F122" s="526"/>
      <c r="G122" s="526" t="s">
        <v>81</v>
      </c>
      <c r="H122" s="71"/>
      <c r="I122" s="165"/>
      <c r="J122" s="166"/>
      <c r="K122" s="3"/>
    </row>
    <row r="123" spans="1:11">
      <c r="A123" s="3"/>
      <c r="B123" s="490"/>
      <c r="C123" s="490"/>
      <c r="D123" s="527"/>
      <c r="E123" s="527"/>
      <c r="F123" s="527"/>
      <c r="G123" s="490"/>
      <c r="H123" s="71"/>
      <c r="I123" s="165"/>
      <c r="J123" s="166"/>
      <c r="K123" s="3"/>
    </row>
    <row r="124" spans="1:11">
      <c r="A124" s="3"/>
      <c r="B124" s="490" t="s">
        <v>422</v>
      </c>
      <c r="C124" s="528"/>
      <c r="D124" s="529"/>
      <c r="E124" s="529"/>
      <c r="F124" s="529"/>
      <c r="G124" s="162" t="s">
        <v>42</v>
      </c>
      <c r="H124" s="71"/>
      <c r="I124" s="167"/>
      <c r="J124" s="168"/>
      <c r="K124" s="3"/>
    </row>
    <row r="125" spans="1:11">
      <c r="A125" s="3"/>
      <c r="B125" s="82"/>
      <c r="C125" s="82"/>
      <c r="D125" s="111"/>
      <c r="E125" s="111"/>
      <c r="F125" s="111"/>
      <c r="G125" s="82"/>
      <c r="H125" s="71"/>
      <c r="I125" s="71"/>
      <c r="J125" s="3"/>
      <c r="K125" s="3"/>
    </row>
    <row r="126" spans="1:11">
      <c r="B126" s="69"/>
      <c r="C126" s="69"/>
      <c r="D126" s="69"/>
      <c r="E126" s="69"/>
      <c r="F126" s="69"/>
      <c r="G126" s="69"/>
      <c r="H126" s="69"/>
      <c r="I126" s="69"/>
      <c r="J126" s="34"/>
    </row>
    <row r="131" ht="13.5" customHeight="1"/>
  </sheetData>
  <mergeCells count="80">
    <mergeCell ref="B122:C123"/>
    <mergeCell ref="D122:F123"/>
    <mergeCell ref="G122:G123"/>
    <mergeCell ref="B124:C124"/>
    <mergeCell ref="D124:F124"/>
    <mergeCell ref="C104:J105"/>
    <mergeCell ref="C107:J109"/>
    <mergeCell ref="C115:J115"/>
    <mergeCell ref="C117:J117"/>
    <mergeCell ref="B120:C121"/>
    <mergeCell ref="D120:G121"/>
    <mergeCell ref="C101:J102"/>
    <mergeCell ref="C66:J66"/>
    <mergeCell ref="C67:J68"/>
    <mergeCell ref="C69:J70"/>
    <mergeCell ref="C71:J72"/>
    <mergeCell ref="C73:J73"/>
    <mergeCell ref="C74:J76"/>
    <mergeCell ref="C77:J79"/>
    <mergeCell ref="C81:J83"/>
    <mergeCell ref="C85:J87"/>
    <mergeCell ref="C93:J95"/>
    <mergeCell ref="C97:J99"/>
    <mergeCell ref="C63:J65"/>
    <mergeCell ref="E45:F45"/>
    <mergeCell ref="H45:I45"/>
    <mergeCell ref="E46:F46"/>
    <mergeCell ref="G46:I46"/>
    <mergeCell ref="E47:F47"/>
    <mergeCell ref="G47:I47"/>
    <mergeCell ref="E49:G49"/>
    <mergeCell ref="D52:J53"/>
    <mergeCell ref="D54:J56"/>
    <mergeCell ref="D57:J57"/>
    <mergeCell ref="C61:I61"/>
    <mergeCell ref="E44:F44"/>
    <mergeCell ref="G44:I44"/>
    <mergeCell ref="F29:H29"/>
    <mergeCell ref="D31:E31"/>
    <mergeCell ref="F31:G31"/>
    <mergeCell ref="D33:E33"/>
    <mergeCell ref="F33:G33"/>
    <mergeCell ref="D36:I37"/>
    <mergeCell ref="D39:E39"/>
    <mergeCell ref="E40:G40"/>
    <mergeCell ref="D42:E42"/>
    <mergeCell ref="E43:F43"/>
    <mergeCell ref="G43:I43"/>
    <mergeCell ref="G28:H28"/>
    <mergeCell ref="B20:F20"/>
    <mergeCell ref="G20:I20"/>
    <mergeCell ref="B22:D22"/>
    <mergeCell ref="E22:G22"/>
    <mergeCell ref="H22:J22"/>
    <mergeCell ref="B23:D23"/>
    <mergeCell ref="E23:F23"/>
    <mergeCell ref="C25:E25"/>
    <mergeCell ref="G26:H26"/>
    <mergeCell ref="G27:H27"/>
    <mergeCell ref="N22:O22"/>
    <mergeCell ref="B17:D17"/>
    <mergeCell ref="E17:H17"/>
    <mergeCell ref="B18:D18"/>
    <mergeCell ref="E18:J18"/>
    <mergeCell ref="B19:D19"/>
    <mergeCell ref="E19:G19"/>
    <mergeCell ref="H19:J19"/>
    <mergeCell ref="B16:D16"/>
    <mergeCell ref="E16:H16"/>
    <mergeCell ref="B1:J1"/>
    <mergeCell ref="I5:J5"/>
    <mergeCell ref="B7:E7"/>
    <mergeCell ref="B8:E8"/>
    <mergeCell ref="B9:I9"/>
    <mergeCell ref="J9:J13"/>
    <mergeCell ref="B14:J14"/>
    <mergeCell ref="B15:D15"/>
    <mergeCell ref="E15:I15"/>
    <mergeCell ref="B6:E6"/>
    <mergeCell ref="B11:I13"/>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6B640CF9-0DD0-4E20-A9EE-0C769ADAF807}">
      <formula1>"１．個人契約,２．法人契約,３．その他(任意団体等）"</formula1>
    </dataValidation>
    <dataValidation type="list" allowBlank="1" showInputMessage="1" showErrorMessage="1" sqref="G20:I20" xr:uid="{3D783039-A600-440E-AD84-A1622F8ED5F5}">
      <formula1>"本人,契約者に所属する者,契約者から出演委託を受けた者"</formula1>
    </dataValidation>
    <dataValidation type="list" allowBlank="1" showInputMessage="1" showErrorMessage="1" sqref="E22:G22" xr:uid="{379720E2-2B59-41C0-AA26-7902144225FE}">
      <formula1>"1.講演,2.対談,3.パネルディスカッション,4.実演,5.審査員,6.その他"</formula1>
    </dataValidation>
    <dataValidation type="list" allowBlank="1" showInputMessage="1" showErrorMessage="1" sqref="F31:G31 F33:G33" xr:uid="{ADAD3C2D-AEF0-4F64-88AD-28287C0173BC}">
      <formula1>"1．謝礼に含む,2．謝礼に含まない,3．掛からない"</formula1>
    </dataValidation>
    <dataValidation type="list" allowBlank="1" showInputMessage="1" showErrorMessage="1" sqref="E45:F45" xr:uid="{81C93863-E45A-4921-9FBD-4AB443EC0D7C}">
      <formula1>"普通,当座　"</formula1>
    </dataValidation>
    <dataValidation type="list" allowBlank="1" showInputMessage="1" showErrorMessage="1" sqref="E23:F23" xr:uid="{242977EA-41FB-4D8D-BD5B-DAC85736C2C5}">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22</vt:i4>
      </vt:variant>
    </vt:vector>
  </HeadingPairs>
  <TitlesOfParts>
    <vt:vector size="45" baseType="lpstr">
      <vt:lpstr>提出必要資料検討フロー</vt:lpstr>
      <vt:lpstr>提出方法</vt:lpstr>
      <vt:lpstr>契約書提出フロー</vt:lpstr>
      <vt:lpstr>原本の提出先</vt:lpstr>
      <vt:lpstr>【様式2】受付表 F議案用</vt:lpstr>
      <vt:lpstr>【様式4】コンプライアンスチェックシート　F議案用</vt:lpstr>
      <vt:lpstr>【様式5】映像・ポスター等作成依頼承諾書</vt:lpstr>
      <vt:lpstr>【様式5】アド</vt:lpstr>
      <vt:lpstr>【様式6】【財審様式5】講師等出演依頼承諾書</vt:lpstr>
      <vt:lpstr>【様式6】小河原孝彦氏</vt:lpstr>
      <vt:lpstr>【様式6】伊藤氏</vt:lpstr>
      <vt:lpstr>【様式6】鈴木正美氏</vt:lpstr>
      <vt:lpstr>【様式6】三須友也氏</vt:lpstr>
      <vt:lpstr>【様式6】建部昌文氏</vt:lpstr>
      <vt:lpstr>【様式6】渡辺明氏</vt:lpstr>
      <vt:lpstr>【様式6】西村修一氏</vt:lpstr>
      <vt:lpstr>【様式6】(別表)講師出演依頼に伴うマイナンバーの提出について</vt:lpstr>
      <vt:lpstr>【様式7】著作物利用等に関する承諾書</vt:lpstr>
      <vt:lpstr>【様式7】著作物利用等に関する承諾書 (2)</vt:lpstr>
      <vt:lpstr>【様式8】著作物の引用における出所表記の確認及び報告書</vt:lpstr>
      <vt:lpstr>【様式9】取材依頼承諾書</vt:lpstr>
      <vt:lpstr>【様式10】肖像の使用に係る承諾書</vt:lpstr>
      <vt:lpstr>【様式11】SNS等使用申請書</vt:lpstr>
      <vt:lpstr>【様式10】肖像の使用に係る承諾書!Print_Area</vt:lpstr>
      <vt:lpstr>【様式11】SNS等使用申請書!Print_Area</vt:lpstr>
      <vt:lpstr>'【様式2】受付表 F議案用'!Print_Area</vt:lpstr>
      <vt:lpstr>'【様式4】コンプライアンスチェックシート　F議案用'!Print_Area</vt:lpstr>
      <vt:lpstr>【様式5】アド!Print_Area</vt:lpstr>
      <vt:lpstr>【様式5】映像・ポスター等作成依頼承諾書!Print_Area</vt:lpstr>
      <vt:lpstr>'【様式6】(別表)講師出演依頼に伴うマイナンバーの提出について'!Print_Area</vt:lpstr>
      <vt:lpstr>【様式6】【財審様式5】講師等出演依頼承諾書!Print_Area</vt:lpstr>
      <vt:lpstr>【様式6】伊藤氏!Print_Area</vt:lpstr>
      <vt:lpstr>【様式6】建部昌文氏!Print_Area</vt:lpstr>
      <vt:lpstr>【様式6】三須友也氏!Print_Area</vt:lpstr>
      <vt:lpstr>【様式6】小河原孝彦氏!Print_Area</vt:lpstr>
      <vt:lpstr>【様式6】西村修一氏!Print_Area</vt:lpstr>
      <vt:lpstr>【様式6】渡辺明氏!Print_Area</vt:lpstr>
      <vt:lpstr>【様式6】鈴木正美氏!Print_Area</vt:lpstr>
      <vt:lpstr>【様式7】著作物利用等に関する承諾書!Print_Area</vt:lpstr>
      <vt:lpstr>'【様式7】著作物利用等に関する承諾書 (2)'!Print_Area</vt:lpstr>
      <vt:lpstr>【様式9】取材依頼承諾書!Print_Area</vt:lpstr>
      <vt:lpstr>契約書提出フロー!Print_Area</vt:lpstr>
      <vt:lpstr>原本の提出先!Print_Area</vt:lpstr>
      <vt:lpstr>提出方法!Print_Area</vt:lpstr>
      <vt:lpstr>'【様式4】コンプライアンスチェックシート　F議案用'!Print_Titles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陽 佐久間</cp:lastModifiedBy>
  <cp:lastPrinted>2024-10-28T06:12:51Z</cp:lastPrinted>
  <dcterms:created xsi:type="dcterms:W3CDTF">1997-01-08T22:48:59Z</dcterms:created>
  <dcterms:modified xsi:type="dcterms:W3CDTF">2024-10-28T11:52:01Z</dcterms:modified>
</cp:coreProperties>
</file>